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nji\Downloads\"/>
    </mc:Choice>
  </mc:AlternateContent>
  <xr:revisionPtr revIDLastSave="0" documentId="13_ncr:1_{8FDF6B03-69A8-4D45-AC5C-86F8F088199F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2021" sheetId="4" r:id="rId1"/>
    <sheet name="2019_2020" sheetId="3" r:id="rId2"/>
    <sheet name="2017_2018" sheetId="1" r:id="rId3"/>
    <sheet name="2016" sheetId="2" r:id="rId4"/>
  </sheets>
  <calcPr calcId="191029"/>
</workbook>
</file>

<file path=xl/calcChain.xml><?xml version="1.0" encoding="utf-8"?>
<calcChain xmlns="http://schemas.openxmlformats.org/spreadsheetml/2006/main">
  <c r="E5" i="4" l="1"/>
  <c r="E7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6" i="4"/>
  <c r="L28" i="3" l="1"/>
  <c r="L27" i="3"/>
  <c r="L20" i="3"/>
  <c r="L21" i="3"/>
  <c r="L22" i="3"/>
  <c r="L23" i="3"/>
  <c r="L24" i="3"/>
  <c r="L25" i="3"/>
  <c r="L26" i="3"/>
  <c r="L19" i="3"/>
  <c r="L18" i="3"/>
  <c r="L17" i="3"/>
  <c r="L16" i="3"/>
  <c r="L12" i="3"/>
  <c r="L7" i="3"/>
  <c r="L8" i="3"/>
  <c r="L9" i="3"/>
  <c r="L10" i="3"/>
  <c r="L11" i="3"/>
  <c r="L13" i="3"/>
  <c r="L14" i="3"/>
  <c r="L15" i="3"/>
  <c r="L6" i="3"/>
  <c r="L5" i="3"/>
  <c r="E16" i="3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5" i="2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E5" i="1"/>
  <c r="L5" i="1"/>
  <c r="E17" i="1"/>
  <c r="E18" i="1"/>
  <c r="E19" i="1"/>
  <c r="E20" i="1"/>
  <c r="E21" i="1"/>
  <c r="E22" i="1"/>
  <c r="E23" i="1"/>
  <c r="E24" i="1"/>
  <c r="E25" i="1"/>
  <c r="E26" i="1"/>
  <c r="E27" i="1"/>
  <c r="E28" i="1"/>
  <c r="E6" i="1"/>
  <c r="E7" i="1"/>
  <c r="E8" i="1"/>
  <c r="E9" i="1"/>
  <c r="E10" i="1"/>
  <c r="E11" i="1"/>
  <c r="E12" i="1"/>
  <c r="E13" i="1"/>
  <c r="E14" i="1"/>
  <c r="E15" i="1"/>
  <c r="E16" i="1"/>
  <c r="E17" i="3"/>
  <c r="E18" i="3"/>
  <c r="E19" i="3"/>
  <c r="E20" i="3"/>
  <c r="E21" i="3"/>
  <c r="E22" i="3"/>
  <c r="E23" i="3"/>
  <c r="E24" i="3"/>
  <c r="E25" i="3"/>
  <c r="E26" i="3"/>
  <c r="E27" i="3"/>
  <c r="E28" i="3"/>
  <c r="E6" i="3"/>
  <c r="E7" i="3"/>
  <c r="E8" i="3"/>
  <c r="E9" i="3"/>
  <c r="E10" i="3"/>
  <c r="E11" i="3"/>
  <c r="E12" i="3"/>
  <c r="E13" i="3"/>
  <c r="E14" i="3"/>
  <c r="E15" i="3"/>
  <c r="E5" i="3"/>
</calcChain>
</file>

<file path=xl/sharedStrings.xml><?xml version="1.0" encoding="utf-8"?>
<sst xmlns="http://schemas.openxmlformats.org/spreadsheetml/2006/main" count="578" uniqueCount="60">
  <si>
    <r>
      <t>書籍JANコード一覧【月刊誌】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※本一覧に記載の無い月刊誌については、お問合せください</t>
    </r>
    <rPh sb="0" eb="2">
      <t>ショセキ</t>
    </rPh>
    <rPh sb="8" eb="10">
      <t>イチラン</t>
    </rPh>
    <rPh sb="11" eb="13">
      <t>ゲッカン</t>
    </rPh>
    <rPh sb="13" eb="14">
      <t>シ</t>
    </rPh>
    <rPh sb="17" eb="18">
      <t>ホン</t>
    </rPh>
    <rPh sb="18" eb="20">
      <t>イチラン</t>
    </rPh>
    <rPh sb="21" eb="23">
      <t>キサイ</t>
    </rPh>
    <rPh sb="24" eb="25">
      <t>ナ</t>
    </rPh>
    <rPh sb="26" eb="28">
      <t>ゲッカン</t>
    </rPh>
    <rPh sb="28" eb="29">
      <t>シ</t>
    </rPh>
    <rPh sb="36" eb="38">
      <t>トイアワ</t>
    </rPh>
    <phoneticPr fontId="6"/>
  </si>
  <si>
    <t>2018年</t>
    <rPh sb="4" eb="5">
      <t>ネン</t>
    </rPh>
    <phoneticPr fontId="6"/>
  </si>
  <si>
    <t>2017年</t>
    <rPh sb="4" eb="5">
      <t>ネン</t>
    </rPh>
    <phoneticPr fontId="6"/>
  </si>
  <si>
    <t>発行年</t>
    <rPh sb="0" eb="3">
      <t>ハッコウネン</t>
    </rPh>
    <phoneticPr fontId="6"/>
  </si>
  <si>
    <t>雑誌名</t>
    <rPh sb="0" eb="2">
      <t>ザッシ</t>
    </rPh>
    <rPh sb="2" eb="3">
      <t>メイ</t>
    </rPh>
    <phoneticPr fontId="6"/>
  </si>
  <si>
    <t>月号</t>
    <rPh sb="0" eb="2">
      <t>ガツゴウ</t>
    </rPh>
    <phoneticPr fontId="6"/>
  </si>
  <si>
    <t>定価（税抜）</t>
    <rPh sb="0" eb="2">
      <t>テイカ</t>
    </rPh>
    <rPh sb="4" eb="5">
      <t>ヌ</t>
    </rPh>
    <phoneticPr fontId="6"/>
  </si>
  <si>
    <t>定価（税込）</t>
    <rPh sb="0" eb="2">
      <t>テイカ</t>
    </rPh>
    <rPh sb="4" eb="5">
      <t>コミ</t>
    </rPh>
    <phoneticPr fontId="6"/>
  </si>
  <si>
    <t>書籍ＪＡＮコード</t>
    <rPh sb="0" eb="2">
      <t>ショセキ</t>
    </rPh>
    <phoneticPr fontId="6"/>
  </si>
  <si>
    <t>BOB</t>
  </si>
  <si>
    <t>1月号</t>
    <rPh sb="1" eb="3">
      <t>ガツゴウ</t>
    </rPh>
    <phoneticPr fontId="6"/>
  </si>
  <si>
    <t>2月号</t>
    <rPh sb="1" eb="3">
      <t>ガツゴウ</t>
    </rPh>
    <phoneticPr fontId="6"/>
  </si>
  <si>
    <t>3月号</t>
    <rPh sb="1" eb="3">
      <t>ガツゴウ</t>
    </rPh>
    <phoneticPr fontId="6"/>
  </si>
  <si>
    <t>4910876350382</t>
  </si>
  <si>
    <t>4月号</t>
    <rPh sb="1" eb="3">
      <t>ガツゴウ</t>
    </rPh>
    <phoneticPr fontId="6"/>
  </si>
  <si>
    <t>4910876350481</t>
  </si>
  <si>
    <t>5月号</t>
  </si>
  <si>
    <t>4910876350580</t>
  </si>
  <si>
    <t>2017年</t>
  </si>
  <si>
    <t>6月号</t>
    <rPh sb="1" eb="3">
      <t>ガツゴウ</t>
    </rPh>
    <phoneticPr fontId="6"/>
  </si>
  <si>
    <t>4910876350689</t>
  </si>
  <si>
    <t>7月号</t>
    <rPh sb="1" eb="3">
      <t>ガツゴウ</t>
    </rPh>
    <phoneticPr fontId="6"/>
  </si>
  <si>
    <t>4910876350788</t>
  </si>
  <si>
    <t>8月号</t>
    <rPh sb="1" eb="3">
      <t>ガツゴウ</t>
    </rPh>
    <phoneticPr fontId="6"/>
  </si>
  <si>
    <t>4910876350887</t>
  </si>
  <si>
    <t>9月号</t>
    <rPh sb="1" eb="3">
      <t>ガツゴウ</t>
    </rPh>
    <phoneticPr fontId="6"/>
  </si>
  <si>
    <t>4910876350986</t>
  </si>
  <si>
    <t>10月号</t>
    <rPh sb="2" eb="4">
      <t>ガツゴウ</t>
    </rPh>
    <phoneticPr fontId="6"/>
  </si>
  <si>
    <t>4910876351082</t>
  </si>
  <si>
    <t>11月号</t>
    <rPh sb="2" eb="4">
      <t>ガツゴウ</t>
    </rPh>
    <phoneticPr fontId="6"/>
  </si>
  <si>
    <t>4910876351181</t>
  </si>
  <si>
    <t>2018年</t>
  </si>
  <si>
    <t>12月号</t>
    <rPh sb="2" eb="4">
      <t>ガツゴウ</t>
    </rPh>
    <phoneticPr fontId="6"/>
  </si>
  <si>
    <t>4910876351280</t>
  </si>
  <si>
    <t>NEXT LEADER</t>
  </si>
  <si>
    <t>4910809380189</t>
  </si>
  <si>
    <t>Ocappa</t>
  </si>
  <si>
    <t>4910809380288</t>
  </si>
  <si>
    <t>4910809380387</t>
  </si>
  <si>
    <t>4910809380486</t>
  </si>
  <si>
    <t>5月号</t>
    <rPh sb="1" eb="3">
      <t>ガツゴウ</t>
    </rPh>
    <phoneticPr fontId="6"/>
  </si>
  <si>
    <t>4910809380585</t>
  </si>
  <si>
    <t>4910809380684</t>
  </si>
  <si>
    <t>4910809380783</t>
  </si>
  <si>
    <t>4910809380882</t>
  </si>
  <si>
    <t>4910809380981</t>
  </si>
  <si>
    <t>4910809381087</t>
  </si>
  <si>
    <t>4910809381186</t>
  </si>
  <si>
    <t>4910809381285</t>
  </si>
  <si>
    <t>2016年</t>
    <rPh sb="4" eb="5">
      <t>ネン</t>
    </rPh>
    <phoneticPr fontId="6"/>
  </si>
  <si>
    <t>2019年</t>
    <rPh sb="4" eb="5">
      <t>ネン</t>
    </rPh>
    <phoneticPr fontId="6"/>
  </si>
  <si>
    <t>BOB（別冊付）</t>
    <rPh sb="4" eb="6">
      <t>ベッサツ</t>
    </rPh>
    <rPh sb="6" eb="7">
      <t>ツキ</t>
    </rPh>
    <phoneticPr fontId="5"/>
  </si>
  <si>
    <t>発行年</t>
    <rPh sb="0" eb="3">
      <t>ハッコウネン</t>
    </rPh>
    <phoneticPr fontId="5"/>
  </si>
  <si>
    <t>2020年</t>
    <rPh sb="4" eb="5">
      <t>ネン</t>
    </rPh>
    <phoneticPr fontId="5"/>
  </si>
  <si>
    <t>BOB</t>
    <phoneticPr fontId="6"/>
  </si>
  <si>
    <t>NEXT LEADER</t>
    <phoneticPr fontId="6"/>
  </si>
  <si>
    <t>雑誌コード（ＪＡＮ）</t>
  </si>
  <si>
    <t>定価（税抜）</t>
    <rPh sb="0" eb="2">
      <t>テイカ</t>
    </rPh>
    <rPh sb="3" eb="4">
      <t>ゼイ</t>
    </rPh>
    <rPh sb="4" eb="5">
      <t>ヌ</t>
    </rPh>
    <phoneticPr fontId="5"/>
  </si>
  <si>
    <t>定価（税込）</t>
    <rPh sb="0" eb="2">
      <t>テイカ</t>
    </rPh>
    <rPh sb="3" eb="5">
      <t>ゼイコ</t>
    </rPh>
    <phoneticPr fontId="5"/>
  </si>
  <si>
    <t>2021年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</si>
</sst>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[$-F800]dddd\,\ mmmm\ dd\,\ yyyy"/>
    <numFmt numFmtId="178" formatCode="&quot;¥&quot;#,##0_);[Red]\(&quot;¥&quot;#,##0\)"/>
    <numFmt numFmtId="179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1">
      <alignment vertical="center"/>
    </xf>
    <xf numFmtId="0" fontId="3" fillId="0" borderId="0" xfId="1" applyFont="1" applyFill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177" fontId="8" fillId="0" borderId="8" xfId="1" applyNumberFormat="1" applyFont="1" applyFill="1" applyBorder="1" applyAlignment="1">
      <alignment horizontal="center" vertical="center"/>
    </xf>
    <xf numFmtId="177" fontId="8" fillId="3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/>
    </xf>
    <xf numFmtId="178" fontId="4" fillId="0" borderId="11" xfId="2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7" fontId="8" fillId="0" borderId="15" xfId="1" applyNumberFormat="1" applyFont="1" applyFill="1" applyBorder="1" applyAlignment="1">
      <alignment horizontal="center" vertical="center"/>
    </xf>
    <xf numFmtId="178" fontId="4" fillId="0" borderId="16" xfId="2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177" fontId="8" fillId="3" borderId="17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177" fontId="8" fillId="3" borderId="20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178" fontId="4" fillId="0" borderId="21" xfId="2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7" fontId="8" fillId="4" borderId="9" xfId="1" applyNumberFormat="1" applyFont="1" applyFill="1" applyBorder="1" applyAlignment="1">
      <alignment horizontal="center" vertical="center"/>
    </xf>
    <xf numFmtId="177" fontId="8" fillId="0" borderId="23" xfId="1" applyNumberFormat="1" applyFont="1" applyFill="1" applyBorder="1" applyAlignment="1">
      <alignment horizontal="center" vertical="center"/>
    </xf>
    <xf numFmtId="177" fontId="8" fillId="5" borderId="24" xfId="1" applyNumberFormat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178" fontId="4" fillId="0" borderId="25" xfId="2" applyNumberFormat="1" applyFont="1" applyFill="1" applyBorder="1" applyAlignment="1">
      <alignment horizontal="center" vertical="center"/>
    </xf>
    <xf numFmtId="176" fontId="4" fillId="0" borderId="26" xfId="1" applyNumberFormat="1" applyFont="1" applyFill="1" applyBorder="1" applyAlignment="1">
      <alignment horizontal="center" vertical="center"/>
    </xf>
    <xf numFmtId="177" fontId="8" fillId="5" borderId="9" xfId="1" applyNumberFormat="1" applyFont="1" applyFill="1" applyBorder="1" applyAlignment="1">
      <alignment horizontal="center" vertical="center"/>
    </xf>
    <xf numFmtId="177" fontId="8" fillId="4" borderId="17" xfId="1" applyNumberFormat="1" applyFont="1" applyFill="1" applyBorder="1" applyAlignment="1">
      <alignment horizontal="center" vertical="center"/>
    </xf>
    <xf numFmtId="177" fontId="8" fillId="5" borderId="11" xfId="1" applyNumberFormat="1" applyFont="1" applyFill="1" applyBorder="1" applyAlignment="1">
      <alignment horizontal="center" vertical="center"/>
    </xf>
    <xf numFmtId="177" fontId="8" fillId="5" borderId="17" xfId="1" applyNumberFormat="1" applyFont="1" applyFill="1" applyBorder="1" applyAlignment="1">
      <alignment horizontal="center" vertical="center"/>
    </xf>
    <xf numFmtId="177" fontId="8" fillId="0" borderId="27" xfId="1" applyNumberFormat="1" applyFont="1" applyFill="1" applyBorder="1" applyAlignment="1">
      <alignment horizontal="center" vertical="center"/>
    </xf>
    <xf numFmtId="177" fontId="8" fillId="4" borderId="28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178" fontId="4" fillId="0" borderId="29" xfId="2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7" fontId="8" fillId="0" borderId="31" xfId="1" applyNumberFormat="1" applyFont="1" applyFill="1" applyBorder="1" applyAlignment="1">
      <alignment horizontal="center" vertical="center"/>
    </xf>
    <xf numFmtId="177" fontId="8" fillId="5" borderId="32" xfId="1" applyNumberFormat="1" applyFont="1" applyFill="1" applyBorder="1" applyAlignment="1">
      <alignment horizontal="center" vertical="center"/>
    </xf>
    <xf numFmtId="176" fontId="4" fillId="0" borderId="33" xfId="1" applyNumberFormat="1" applyFont="1" applyFill="1" applyBorder="1" applyAlignment="1">
      <alignment horizontal="center" vertical="center"/>
    </xf>
    <xf numFmtId="0" fontId="1" fillId="0" borderId="0" xfId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/>
    </xf>
    <xf numFmtId="177" fontId="8" fillId="3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/>
    </xf>
    <xf numFmtId="178" fontId="4" fillId="0" borderId="11" xfId="2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8" fontId="4" fillId="0" borderId="16" xfId="2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177" fontId="8" fillId="3" borderId="20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178" fontId="4" fillId="0" borderId="21" xfId="2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7" fontId="8" fillId="4" borderId="9" xfId="1" applyNumberFormat="1" applyFont="1" applyFill="1" applyBorder="1" applyAlignment="1">
      <alignment horizontal="center" vertical="center"/>
    </xf>
    <xf numFmtId="177" fontId="8" fillId="5" borderId="9" xfId="1" applyNumberFormat="1" applyFont="1" applyFill="1" applyBorder="1" applyAlignment="1">
      <alignment horizontal="center" vertical="center"/>
    </xf>
    <xf numFmtId="177" fontId="8" fillId="4" borderId="17" xfId="1" applyNumberFormat="1" applyFont="1" applyFill="1" applyBorder="1" applyAlignment="1">
      <alignment horizontal="center" vertical="center"/>
    </xf>
    <xf numFmtId="178" fontId="4" fillId="0" borderId="29" xfId="2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177" fontId="8" fillId="5" borderId="20" xfId="1" applyNumberFormat="1" applyFont="1" applyFill="1" applyBorder="1" applyAlignment="1">
      <alignment horizontal="center" vertical="center"/>
    </xf>
    <xf numFmtId="177" fontId="8" fillId="0" borderId="35" xfId="1" applyNumberFormat="1" applyFont="1" applyFill="1" applyBorder="1" applyAlignment="1">
      <alignment horizontal="center" vertical="center"/>
    </xf>
    <xf numFmtId="177" fontId="8" fillId="4" borderId="36" xfId="1" applyNumberFormat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178" fontId="9" fillId="0" borderId="10" xfId="2" applyNumberFormat="1" applyFont="1" applyFill="1" applyBorder="1" applyAlignment="1">
      <alignment horizontal="center" vertical="center"/>
    </xf>
    <xf numFmtId="178" fontId="9" fillId="0" borderId="11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179" fontId="11" fillId="0" borderId="22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center" vertical="center"/>
    </xf>
    <xf numFmtId="179" fontId="11" fillId="0" borderId="3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78" fontId="4" fillId="0" borderId="42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78" fontId="12" fillId="0" borderId="10" xfId="2" applyNumberFormat="1" applyFont="1" applyFill="1" applyBorder="1" applyAlignment="1">
      <alignment horizontal="center" vertical="center"/>
    </xf>
    <xf numFmtId="178" fontId="12" fillId="0" borderId="11" xfId="2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E4F2-DE32-4C03-A6BC-3DF604C754B8}">
  <dimension ref="A1:Q33"/>
  <sheetViews>
    <sheetView tabSelected="1" zoomScale="90" zoomScaleNormal="90" workbookViewId="0">
      <selection sqref="A1:M1"/>
    </sheetView>
  </sheetViews>
  <sheetFormatPr defaultColWidth="9" defaultRowHeight="13" x14ac:dyDescent="0.2"/>
  <cols>
    <col min="1" max="1" width="6.453125" style="1" bestFit="1" customWidth="1"/>
    <col min="2" max="2" width="11.90625" style="1" bestFit="1" customWidth="1"/>
    <col min="3" max="3" width="6.7265625" style="1" bestFit="1" customWidth="1"/>
    <col min="4" max="5" width="11.36328125" style="1" bestFit="1" customWidth="1"/>
    <col min="6" max="6" width="17.26953125" style="1" bestFit="1" customWidth="1"/>
    <col min="7" max="7" width="9" style="1"/>
    <col min="8" max="8" width="6.453125" style="1" bestFit="1" customWidth="1"/>
    <col min="9" max="9" width="11.90625" style="1" bestFit="1" customWidth="1"/>
    <col min="10" max="10" width="6.7265625" style="1" bestFit="1" customWidth="1"/>
    <col min="11" max="12" width="15.6328125" style="1" bestFit="1" customWidth="1"/>
    <col min="13" max="13" width="21.6328125" style="1" bestFit="1" customWidth="1"/>
    <col min="14" max="16384" width="9" style="1"/>
  </cols>
  <sheetData>
    <row r="1" spans="1:17" ht="70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6.5" thickBot="1" x14ac:dyDescent="0.25">
      <c r="A2" s="2"/>
      <c r="B2" s="2"/>
      <c r="C2" s="2"/>
      <c r="D2" s="3"/>
      <c r="E2" s="3"/>
      <c r="F2" s="4"/>
      <c r="G2" s="50"/>
      <c r="H2" s="50"/>
      <c r="I2" s="50"/>
      <c r="J2" s="50"/>
      <c r="K2" s="50"/>
      <c r="L2" s="50"/>
      <c r="M2" s="50"/>
    </row>
    <row r="3" spans="1:17" ht="23" thickBot="1" x14ac:dyDescent="0.25">
      <c r="A3" s="107" t="s">
        <v>59</v>
      </c>
      <c r="B3" s="108"/>
      <c r="C3" s="108"/>
      <c r="D3" s="108"/>
      <c r="E3" s="108"/>
      <c r="F3" s="109"/>
      <c r="G3" s="6"/>
      <c r="H3" s="107"/>
      <c r="I3" s="108"/>
      <c r="J3" s="108"/>
      <c r="K3" s="108"/>
      <c r="L3" s="108"/>
      <c r="M3" s="109"/>
    </row>
    <row r="4" spans="1:17" ht="16.5" thickBot="1" x14ac:dyDescent="0.25">
      <c r="A4" s="51" t="s">
        <v>3</v>
      </c>
      <c r="B4" s="52" t="s">
        <v>4</v>
      </c>
      <c r="C4" s="53" t="s">
        <v>5</v>
      </c>
      <c r="D4" s="54" t="s">
        <v>6</v>
      </c>
      <c r="E4" s="54" t="s">
        <v>7</v>
      </c>
      <c r="F4" s="55" t="s">
        <v>8</v>
      </c>
      <c r="G4" s="12"/>
      <c r="H4" s="95" t="s">
        <v>52</v>
      </c>
      <c r="I4" s="96" t="s">
        <v>4</v>
      </c>
      <c r="J4" s="97" t="s">
        <v>5</v>
      </c>
      <c r="K4" s="96" t="s">
        <v>57</v>
      </c>
      <c r="L4" s="97" t="s">
        <v>58</v>
      </c>
      <c r="M4" s="98" t="s">
        <v>56</v>
      </c>
      <c r="N4" s="94"/>
      <c r="O4" s="84"/>
      <c r="P4" s="84"/>
      <c r="Q4" s="85"/>
    </row>
    <row r="5" spans="1:17" ht="17.5" x14ac:dyDescent="0.2">
      <c r="A5" s="56" t="s">
        <v>59</v>
      </c>
      <c r="B5" s="57" t="s">
        <v>51</v>
      </c>
      <c r="C5" s="58" t="s">
        <v>10</v>
      </c>
      <c r="D5" s="110">
        <v>1400</v>
      </c>
      <c r="E5" s="111">
        <f>ROUNDDOWN(D5*1.1,0)</f>
        <v>1540</v>
      </c>
      <c r="F5" s="61">
        <v>4910876350115</v>
      </c>
      <c r="G5" s="12"/>
      <c r="H5" s="56"/>
      <c r="I5" s="112"/>
      <c r="J5" s="99"/>
      <c r="K5" s="64"/>
      <c r="L5" s="105"/>
      <c r="M5" s="90"/>
      <c r="N5" s="85"/>
      <c r="O5" s="85"/>
      <c r="P5" s="85"/>
    </row>
    <row r="6" spans="1:17" ht="17.5" x14ac:dyDescent="0.2">
      <c r="A6" s="56" t="s">
        <v>59</v>
      </c>
      <c r="B6" s="57" t="s">
        <v>9</v>
      </c>
      <c r="C6" s="58" t="s">
        <v>11</v>
      </c>
      <c r="D6" s="82">
        <v>2400</v>
      </c>
      <c r="E6" s="83">
        <f t="shared" ref="E6:E28" si="0">ROUNDDOWN(D6*1.1,0)</f>
        <v>2640</v>
      </c>
      <c r="F6" s="62">
        <v>4910876350214</v>
      </c>
      <c r="G6" s="12"/>
      <c r="H6" s="56"/>
      <c r="I6" s="112"/>
      <c r="J6" s="100"/>
      <c r="K6" s="64"/>
      <c r="L6" s="60"/>
      <c r="M6" s="90"/>
    </row>
    <row r="7" spans="1:17" ht="17.5" x14ac:dyDescent="0.2">
      <c r="A7" s="56" t="s">
        <v>59</v>
      </c>
      <c r="B7" s="57" t="s">
        <v>9</v>
      </c>
      <c r="C7" s="58" t="s">
        <v>12</v>
      </c>
      <c r="D7" s="59">
        <v>1400</v>
      </c>
      <c r="E7" s="60">
        <f>ROUNDDOWN(D7*1.1,0)</f>
        <v>1540</v>
      </c>
      <c r="F7" s="62">
        <v>4910876350313</v>
      </c>
      <c r="G7" s="12"/>
      <c r="H7" s="56"/>
      <c r="I7" s="112"/>
      <c r="J7" s="100"/>
      <c r="K7" s="64"/>
      <c r="L7" s="60"/>
      <c r="M7" s="90"/>
    </row>
    <row r="8" spans="1:17" ht="17.5" x14ac:dyDescent="0.2">
      <c r="A8" s="56" t="s">
        <v>59</v>
      </c>
      <c r="B8" s="57" t="s">
        <v>9</v>
      </c>
      <c r="C8" s="58" t="s">
        <v>14</v>
      </c>
      <c r="D8" s="59">
        <v>1400</v>
      </c>
      <c r="E8" s="60">
        <f t="shared" si="0"/>
        <v>1540</v>
      </c>
      <c r="F8" s="62">
        <v>4910876350412</v>
      </c>
      <c r="G8" s="12"/>
      <c r="H8" s="56"/>
      <c r="I8" s="112"/>
      <c r="J8" s="100"/>
      <c r="K8" s="64"/>
      <c r="L8" s="60"/>
      <c r="M8" s="90"/>
    </row>
    <row r="9" spans="1:17" ht="17.5" x14ac:dyDescent="0.2">
      <c r="A9" s="56" t="s">
        <v>59</v>
      </c>
      <c r="B9" s="57" t="s">
        <v>9</v>
      </c>
      <c r="C9" s="58" t="s">
        <v>16</v>
      </c>
      <c r="D9" s="59">
        <v>1400</v>
      </c>
      <c r="E9" s="60">
        <f t="shared" si="0"/>
        <v>1540</v>
      </c>
      <c r="F9" s="62">
        <v>4910876350511</v>
      </c>
      <c r="G9" s="12"/>
      <c r="H9" s="56"/>
      <c r="I9" s="112"/>
      <c r="J9" s="100"/>
      <c r="K9" s="64"/>
      <c r="L9" s="60"/>
      <c r="M9" s="90"/>
    </row>
    <row r="10" spans="1:17" ht="17.5" x14ac:dyDescent="0.2">
      <c r="A10" s="56" t="s">
        <v>59</v>
      </c>
      <c r="B10" s="57" t="s">
        <v>9</v>
      </c>
      <c r="C10" s="58" t="s">
        <v>19</v>
      </c>
      <c r="D10" s="59">
        <v>1400</v>
      </c>
      <c r="E10" s="60">
        <f t="shared" si="0"/>
        <v>1540</v>
      </c>
      <c r="F10" s="62">
        <v>4910876350610</v>
      </c>
      <c r="G10" s="12"/>
      <c r="H10" s="56"/>
      <c r="I10" s="112"/>
      <c r="J10" s="100"/>
      <c r="K10" s="64"/>
      <c r="L10" s="60"/>
      <c r="M10" s="90"/>
    </row>
    <row r="11" spans="1:17" ht="17.5" x14ac:dyDescent="0.2">
      <c r="A11" s="56" t="s">
        <v>59</v>
      </c>
      <c r="B11" s="57" t="s">
        <v>9</v>
      </c>
      <c r="C11" s="58" t="s">
        <v>21</v>
      </c>
      <c r="D11" s="59">
        <v>1400</v>
      </c>
      <c r="E11" s="60">
        <f t="shared" si="0"/>
        <v>1540</v>
      </c>
      <c r="F11" s="62">
        <v>4910876350719</v>
      </c>
      <c r="G11" s="23"/>
      <c r="H11" s="56"/>
      <c r="I11" s="112"/>
      <c r="J11" s="100"/>
      <c r="K11" s="64"/>
      <c r="L11" s="60"/>
      <c r="M11" s="90"/>
    </row>
    <row r="12" spans="1:17" ht="17.5" x14ac:dyDescent="0.2">
      <c r="A12" s="56" t="s">
        <v>59</v>
      </c>
      <c r="B12" s="57" t="s">
        <v>9</v>
      </c>
      <c r="C12" s="58" t="s">
        <v>23</v>
      </c>
      <c r="D12" s="59">
        <v>1400</v>
      </c>
      <c r="E12" s="60">
        <f t="shared" si="0"/>
        <v>1540</v>
      </c>
      <c r="F12" s="62">
        <v>4910876350818</v>
      </c>
      <c r="G12" s="12"/>
      <c r="H12" s="56"/>
      <c r="I12" s="112"/>
      <c r="J12" s="100"/>
      <c r="K12" s="64"/>
      <c r="L12" s="60"/>
      <c r="M12" s="90"/>
    </row>
    <row r="13" spans="1:17" ht="17.5" x14ac:dyDescent="0.2">
      <c r="A13" s="56" t="s">
        <v>59</v>
      </c>
      <c r="B13" s="24" t="s">
        <v>9</v>
      </c>
      <c r="C13" s="65" t="s">
        <v>25</v>
      </c>
      <c r="D13" s="59">
        <v>1400</v>
      </c>
      <c r="E13" s="60">
        <f t="shared" si="0"/>
        <v>1540</v>
      </c>
      <c r="F13" s="62">
        <v>4910876350917</v>
      </c>
      <c r="G13" s="12"/>
      <c r="H13" s="56"/>
      <c r="I13" s="112"/>
      <c r="J13" s="100"/>
      <c r="K13" s="64"/>
      <c r="L13" s="60"/>
      <c r="M13" s="90"/>
    </row>
    <row r="14" spans="1:17" ht="17.5" x14ac:dyDescent="0.2">
      <c r="A14" s="56" t="s">
        <v>59</v>
      </c>
      <c r="B14" s="24" t="s">
        <v>9</v>
      </c>
      <c r="C14" s="65" t="s">
        <v>27</v>
      </c>
      <c r="D14" s="59">
        <v>1400</v>
      </c>
      <c r="E14" s="60">
        <f t="shared" si="0"/>
        <v>1540</v>
      </c>
      <c r="F14" s="62">
        <v>4910876351013</v>
      </c>
      <c r="G14" s="12"/>
      <c r="H14" s="56"/>
      <c r="I14" s="112"/>
      <c r="J14" s="100"/>
      <c r="K14" s="64"/>
      <c r="L14" s="60"/>
      <c r="M14" s="90"/>
    </row>
    <row r="15" spans="1:17" ht="17.5" x14ac:dyDescent="0.2">
      <c r="A15" s="56" t="s">
        <v>59</v>
      </c>
      <c r="B15" s="24" t="s">
        <v>9</v>
      </c>
      <c r="C15" s="65" t="s">
        <v>29</v>
      </c>
      <c r="D15" s="59">
        <v>1400</v>
      </c>
      <c r="E15" s="60">
        <f t="shared" si="0"/>
        <v>1540</v>
      </c>
      <c r="F15" s="62">
        <v>4910876351112</v>
      </c>
      <c r="G15" s="12"/>
      <c r="H15" s="56"/>
      <c r="I15" s="112"/>
      <c r="J15" s="100"/>
      <c r="K15" s="64"/>
      <c r="L15" s="60"/>
      <c r="M15" s="90"/>
    </row>
    <row r="16" spans="1:17" ht="17.5" x14ac:dyDescent="0.2">
      <c r="A16" s="56" t="s">
        <v>59</v>
      </c>
      <c r="B16" s="68" t="s">
        <v>9</v>
      </c>
      <c r="C16" s="69" t="s">
        <v>32</v>
      </c>
      <c r="D16" s="70">
        <v>1400</v>
      </c>
      <c r="E16" s="70">
        <f t="shared" si="0"/>
        <v>1540</v>
      </c>
      <c r="F16" s="63">
        <v>4910876351211</v>
      </c>
      <c r="G16" s="12"/>
      <c r="H16" s="67"/>
      <c r="I16" s="113"/>
      <c r="J16" s="101"/>
      <c r="K16" s="70"/>
      <c r="L16" s="70"/>
      <c r="M16" s="91"/>
    </row>
    <row r="17" spans="1:13" ht="17.5" x14ac:dyDescent="0.2">
      <c r="A17" s="56" t="s">
        <v>59</v>
      </c>
      <c r="B17" s="72" t="s">
        <v>34</v>
      </c>
      <c r="C17" s="58" t="s">
        <v>10</v>
      </c>
      <c r="D17" s="59">
        <v>1600</v>
      </c>
      <c r="E17" s="59">
        <f t="shared" si="0"/>
        <v>1760</v>
      </c>
      <c r="F17" s="37">
        <v>4910809380110</v>
      </c>
      <c r="G17" s="12"/>
      <c r="H17" s="56"/>
      <c r="I17" s="112"/>
      <c r="J17" s="102"/>
      <c r="K17" s="60"/>
      <c r="L17" s="60"/>
      <c r="M17" s="92"/>
    </row>
    <row r="18" spans="1:13" ht="17.5" x14ac:dyDescent="0.2">
      <c r="A18" s="56" t="s">
        <v>59</v>
      </c>
      <c r="B18" s="72" t="s">
        <v>34</v>
      </c>
      <c r="C18" s="58" t="s">
        <v>11</v>
      </c>
      <c r="D18" s="59">
        <v>1600</v>
      </c>
      <c r="E18" s="60">
        <f t="shared" si="0"/>
        <v>1760</v>
      </c>
      <c r="F18" s="62">
        <v>4910809380219</v>
      </c>
      <c r="G18" s="12"/>
      <c r="H18" s="56"/>
      <c r="I18" s="112"/>
      <c r="J18" s="103"/>
      <c r="K18" s="60"/>
      <c r="L18" s="60"/>
      <c r="M18" s="92"/>
    </row>
    <row r="19" spans="1:13" ht="17.5" x14ac:dyDescent="0.2">
      <c r="A19" s="56" t="s">
        <v>59</v>
      </c>
      <c r="B19" s="72" t="s">
        <v>34</v>
      </c>
      <c r="C19" s="58" t="s">
        <v>12</v>
      </c>
      <c r="D19" s="59">
        <v>1600</v>
      </c>
      <c r="E19" s="60">
        <f t="shared" si="0"/>
        <v>1760</v>
      </c>
      <c r="F19" s="62">
        <v>4910809380318</v>
      </c>
      <c r="G19" s="12"/>
      <c r="H19" s="56"/>
      <c r="I19" s="112"/>
      <c r="J19" s="103"/>
      <c r="K19" s="60"/>
      <c r="L19" s="60"/>
      <c r="M19" s="92"/>
    </row>
    <row r="20" spans="1:13" ht="17.5" x14ac:dyDescent="0.2">
      <c r="A20" s="56" t="s">
        <v>59</v>
      </c>
      <c r="B20" s="72" t="s">
        <v>34</v>
      </c>
      <c r="C20" s="58" t="s">
        <v>14</v>
      </c>
      <c r="D20" s="59">
        <v>1600</v>
      </c>
      <c r="E20" s="60">
        <f t="shared" si="0"/>
        <v>1760</v>
      </c>
      <c r="F20" s="62">
        <v>4910809380417</v>
      </c>
      <c r="G20" s="12"/>
      <c r="H20" s="56"/>
      <c r="I20" s="112"/>
      <c r="J20" s="103"/>
      <c r="K20" s="60"/>
      <c r="L20" s="60"/>
      <c r="M20" s="92"/>
    </row>
    <row r="21" spans="1:13" ht="17.5" x14ac:dyDescent="0.2">
      <c r="A21" s="56" t="s">
        <v>59</v>
      </c>
      <c r="B21" s="74" t="s">
        <v>34</v>
      </c>
      <c r="C21" s="65" t="s">
        <v>40</v>
      </c>
      <c r="D21" s="59">
        <v>1600</v>
      </c>
      <c r="E21" s="60">
        <f t="shared" si="0"/>
        <v>1760</v>
      </c>
      <c r="F21" s="62">
        <v>4910809380516</v>
      </c>
      <c r="G21" s="50"/>
      <c r="H21" s="56"/>
      <c r="I21" s="112"/>
      <c r="J21" s="103"/>
      <c r="K21" s="60"/>
      <c r="L21" s="60"/>
      <c r="M21" s="92"/>
    </row>
    <row r="22" spans="1:13" ht="17.5" x14ac:dyDescent="0.2">
      <c r="A22" s="56" t="s">
        <v>59</v>
      </c>
      <c r="B22" s="74" t="s">
        <v>34</v>
      </c>
      <c r="C22" s="65" t="s">
        <v>19</v>
      </c>
      <c r="D22" s="59">
        <v>1600</v>
      </c>
      <c r="E22" s="60">
        <f t="shared" si="0"/>
        <v>1760</v>
      </c>
      <c r="F22" s="62">
        <v>4910809380615</v>
      </c>
      <c r="G22" s="50"/>
      <c r="H22" s="56"/>
      <c r="I22" s="112"/>
      <c r="J22" s="103"/>
      <c r="K22" s="60"/>
      <c r="L22" s="60"/>
      <c r="M22" s="92"/>
    </row>
    <row r="23" spans="1:13" ht="17.5" x14ac:dyDescent="0.2">
      <c r="A23" s="56" t="s">
        <v>59</v>
      </c>
      <c r="B23" s="72" t="s">
        <v>34</v>
      </c>
      <c r="C23" s="58" t="s">
        <v>21</v>
      </c>
      <c r="D23" s="59">
        <v>1600</v>
      </c>
      <c r="E23" s="60">
        <f t="shared" si="0"/>
        <v>1760</v>
      </c>
      <c r="F23" s="62">
        <v>4910809380714</v>
      </c>
      <c r="G23" s="50"/>
      <c r="H23" s="56"/>
      <c r="I23" s="112"/>
      <c r="J23" s="103"/>
      <c r="K23" s="60"/>
      <c r="L23" s="60"/>
      <c r="M23" s="92"/>
    </row>
    <row r="24" spans="1:13" ht="17.5" x14ac:dyDescent="0.2">
      <c r="A24" s="56" t="s">
        <v>59</v>
      </c>
      <c r="B24" s="74" t="s">
        <v>34</v>
      </c>
      <c r="C24" s="65" t="s">
        <v>23</v>
      </c>
      <c r="D24" s="59">
        <v>1600</v>
      </c>
      <c r="E24" s="60">
        <f t="shared" si="0"/>
        <v>1760</v>
      </c>
      <c r="F24" s="62">
        <v>4910809380813</v>
      </c>
      <c r="G24" s="50"/>
      <c r="H24" s="56"/>
      <c r="I24" s="112"/>
      <c r="J24" s="103"/>
      <c r="K24" s="60"/>
      <c r="L24" s="60"/>
      <c r="M24" s="92"/>
    </row>
    <row r="25" spans="1:13" ht="17.5" x14ac:dyDescent="0.2">
      <c r="A25" s="56" t="s">
        <v>59</v>
      </c>
      <c r="B25" s="74" t="s">
        <v>34</v>
      </c>
      <c r="C25" s="65" t="s">
        <v>25</v>
      </c>
      <c r="D25" s="59">
        <v>1600</v>
      </c>
      <c r="E25" s="60">
        <f t="shared" si="0"/>
        <v>1760</v>
      </c>
      <c r="F25" s="62">
        <v>4910809380912</v>
      </c>
      <c r="G25" s="50"/>
      <c r="H25" s="56"/>
      <c r="I25" s="112"/>
      <c r="J25" s="103"/>
      <c r="K25" s="60"/>
      <c r="L25" s="60"/>
      <c r="M25" s="92"/>
    </row>
    <row r="26" spans="1:13" ht="17.5" x14ac:dyDescent="0.2">
      <c r="A26" s="56" t="s">
        <v>59</v>
      </c>
      <c r="B26" s="74" t="s">
        <v>34</v>
      </c>
      <c r="C26" s="65" t="s">
        <v>27</v>
      </c>
      <c r="D26" s="60">
        <v>1600</v>
      </c>
      <c r="E26" s="60">
        <f t="shared" si="0"/>
        <v>1760</v>
      </c>
      <c r="F26" s="62">
        <v>4910809381018</v>
      </c>
      <c r="G26" s="50"/>
      <c r="H26" s="56"/>
      <c r="I26" s="112"/>
      <c r="J26" s="103"/>
      <c r="K26" s="60"/>
      <c r="L26" s="60"/>
      <c r="M26" s="92"/>
    </row>
    <row r="27" spans="1:13" ht="17.5" x14ac:dyDescent="0.2">
      <c r="A27" s="56" t="s">
        <v>59</v>
      </c>
      <c r="B27" s="74" t="s">
        <v>34</v>
      </c>
      <c r="C27" s="65" t="s">
        <v>29</v>
      </c>
      <c r="D27" s="60">
        <v>1600</v>
      </c>
      <c r="E27" s="60">
        <f t="shared" si="0"/>
        <v>1760</v>
      </c>
      <c r="F27" s="62">
        <v>4910809381117</v>
      </c>
      <c r="G27" s="50"/>
      <c r="H27" s="56"/>
      <c r="I27" s="112"/>
      <c r="J27" s="103"/>
      <c r="K27" s="60"/>
      <c r="L27" s="60"/>
      <c r="M27" s="92"/>
    </row>
    <row r="28" spans="1:13" ht="18" thickBot="1" x14ac:dyDescent="0.25">
      <c r="A28" s="42" t="s">
        <v>59</v>
      </c>
      <c r="B28" s="43" t="s">
        <v>34</v>
      </c>
      <c r="C28" s="44" t="s">
        <v>32</v>
      </c>
      <c r="D28" s="75">
        <v>1600</v>
      </c>
      <c r="E28" s="75">
        <f t="shared" si="0"/>
        <v>1760</v>
      </c>
      <c r="F28" s="76">
        <v>4910809381216</v>
      </c>
      <c r="G28" s="50"/>
      <c r="H28" s="42"/>
      <c r="I28" s="114"/>
      <c r="J28" s="104"/>
      <c r="K28" s="75"/>
      <c r="L28" s="75"/>
      <c r="M28" s="93"/>
    </row>
    <row r="29" spans="1:13" x14ac:dyDescent="0.2">
      <c r="A29" s="50"/>
      <c r="B29" s="50"/>
      <c r="C29" s="50"/>
      <c r="D29" s="50"/>
      <c r="E29" s="50"/>
      <c r="F29" s="50"/>
      <c r="G29" s="50"/>
    </row>
    <row r="30" spans="1:13" x14ac:dyDescent="0.2">
      <c r="G30" s="50"/>
    </row>
    <row r="31" spans="1:13" x14ac:dyDescent="0.2">
      <c r="G31" s="50"/>
    </row>
    <row r="32" spans="1:13" x14ac:dyDescent="0.2">
      <c r="G32" s="50"/>
    </row>
    <row r="33" spans="7:7" x14ac:dyDescent="0.2">
      <c r="G33" s="50"/>
    </row>
  </sheetData>
  <sheetProtection algorithmName="SHA-512" hashValue="sq/PQA4B6MLy91GAb/5KqsmS/8HsedK3Rv04bWVYZsddSyGZ5uCoq8G3bVvgkIJOHkTc0dZHV4FqQdhKzcAYjA==" saltValue="rG55fAdBU4Gy5us59Q3hHA==" spinCount="100000" sheet="1" objects="1" scenarios="1"/>
  <mergeCells count="3">
    <mergeCell ref="A1:M1"/>
    <mergeCell ref="A3:F3"/>
    <mergeCell ref="H3:M3"/>
  </mergeCells>
  <phoneticPr fontId="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zoomScale="90" zoomScaleNormal="90" workbookViewId="0">
      <selection activeCell="E6" sqref="E6"/>
    </sheetView>
  </sheetViews>
  <sheetFormatPr defaultColWidth="9" defaultRowHeight="13" x14ac:dyDescent="0.2"/>
  <cols>
    <col min="1" max="1" width="6.453125" style="1" bestFit="1" customWidth="1"/>
    <col min="2" max="2" width="11.90625" style="1" bestFit="1" customWidth="1"/>
    <col min="3" max="3" width="6.7265625" style="1" bestFit="1" customWidth="1"/>
    <col min="4" max="5" width="11.36328125" style="1" bestFit="1" customWidth="1"/>
    <col min="6" max="6" width="15.90625" style="1" bestFit="1" customWidth="1"/>
    <col min="7" max="7" width="9" style="1"/>
    <col min="8" max="8" width="6.453125" style="1" bestFit="1" customWidth="1"/>
    <col min="9" max="9" width="11.90625" style="1" bestFit="1" customWidth="1"/>
    <col min="10" max="10" width="6.7265625" style="1" bestFit="1" customWidth="1"/>
    <col min="11" max="12" width="15.6328125" style="1" bestFit="1" customWidth="1"/>
    <col min="13" max="13" width="21.6328125" style="1" bestFit="1" customWidth="1"/>
    <col min="14" max="16384" width="9" style="1"/>
  </cols>
  <sheetData>
    <row r="1" spans="1:17" ht="70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6.5" thickBot="1" x14ac:dyDescent="0.25">
      <c r="A2" s="2"/>
      <c r="B2" s="2"/>
      <c r="C2" s="2"/>
      <c r="D2" s="3"/>
      <c r="E2" s="3"/>
      <c r="F2" s="4"/>
      <c r="G2" s="50"/>
      <c r="H2" s="50"/>
      <c r="I2" s="50"/>
      <c r="J2" s="50"/>
      <c r="K2" s="50"/>
      <c r="L2" s="50"/>
      <c r="M2" s="50"/>
    </row>
    <row r="3" spans="1:17" ht="23" thickBot="1" x14ac:dyDescent="0.25">
      <c r="A3" s="107" t="s">
        <v>50</v>
      </c>
      <c r="B3" s="108"/>
      <c r="C3" s="108"/>
      <c r="D3" s="108"/>
      <c r="E3" s="108"/>
      <c r="F3" s="109"/>
      <c r="G3" s="6"/>
      <c r="H3" s="107" t="s">
        <v>53</v>
      </c>
      <c r="I3" s="108"/>
      <c r="J3" s="108"/>
      <c r="K3" s="108"/>
      <c r="L3" s="108"/>
      <c r="M3" s="109"/>
    </row>
    <row r="4" spans="1:17" ht="16.5" thickBot="1" x14ac:dyDescent="0.25">
      <c r="A4" s="51" t="s">
        <v>3</v>
      </c>
      <c r="B4" s="52" t="s">
        <v>4</v>
      </c>
      <c r="C4" s="53" t="s">
        <v>5</v>
      </c>
      <c r="D4" s="54" t="s">
        <v>6</v>
      </c>
      <c r="E4" s="54" t="s">
        <v>7</v>
      </c>
      <c r="F4" s="55" t="s">
        <v>8</v>
      </c>
      <c r="G4" s="12"/>
      <c r="H4" s="95" t="s">
        <v>52</v>
      </c>
      <c r="I4" s="96" t="s">
        <v>4</v>
      </c>
      <c r="J4" s="97" t="s">
        <v>5</v>
      </c>
      <c r="K4" s="96" t="s">
        <v>57</v>
      </c>
      <c r="L4" s="97" t="s">
        <v>58</v>
      </c>
      <c r="M4" s="98" t="s">
        <v>56</v>
      </c>
      <c r="N4" s="94"/>
      <c r="O4" s="84"/>
      <c r="P4" s="84"/>
      <c r="Q4" s="85"/>
    </row>
    <row r="5" spans="1:17" ht="17.5" x14ac:dyDescent="0.2">
      <c r="A5" s="56" t="s">
        <v>50</v>
      </c>
      <c r="B5" s="57" t="s">
        <v>51</v>
      </c>
      <c r="C5" s="58" t="s">
        <v>10</v>
      </c>
      <c r="D5" s="82">
        <v>2300</v>
      </c>
      <c r="E5" s="83">
        <f>ROUNDDOWN(D5*1.1,0)</f>
        <v>2530</v>
      </c>
      <c r="F5" s="61">
        <v>4910876350191</v>
      </c>
      <c r="G5" s="12"/>
      <c r="H5" s="56" t="s">
        <v>53</v>
      </c>
      <c r="I5" s="86" t="s">
        <v>54</v>
      </c>
      <c r="J5" s="99" t="s">
        <v>10</v>
      </c>
      <c r="K5" s="64">
        <v>1400</v>
      </c>
      <c r="L5" s="105">
        <f t="shared" ref="L5" si="0">ROUNDDOWN(K5*1.1,0)</f>
        <v>1540</v>
      </c>
      <c r="M5" s="90">
        <v>4910876350108</v>
      </c>
      <c r="N5" s="85"/>
      <c r="O5" s="85"/>
      <c r="P5" s="85"/>
    </row>
    <row r="6" spans="1:17" ht="17.5" x14ac:dyDescent="0.2">
      <c r="A6" s="56" t="s">
        <v>50</v>
      </c>
      <c r="B6" s="57" t="s">
        <v>9</v>
      </c>
      <c r="C6" s="58" t="s">
        <v>11</v>
      </c>
      <c r="D6" s="59">
        <v>1300</v>
      </c>
      <c r="E6" s="60">
        <f t="shared" ref="E6:E28" si="1">ROUNDDOWN(D6*1.1,0)</f>
        <v>1430</v>
      </c>
      <c r="F6" s="62">
        <v>4910876350290</v>
      </c>
      <c r="G6" s="12"/>
      <c r="H6" s="56" t="s">
        <v>53</v>
      </c>
      <c r="I6" s="86" t="s">
        <v>54</v>
      </c>
      <c r="J6" s="100" t="s">
        <v>11</v>
      </c>
      <c r="K6" s="64">
        <v>1400</v>
      </c>
      <c r="L6" s="60">
        <f>ROUNDDOWN(K6*1.1,0)</f>
        <v>1540</v>
      </c>
      <c r="M6" s="90">
        <v>4910876350207</v>
      </c>
    </row>
    <row r="7" spans="1:17" ht="17.5" x14ac:dyDescent="0.2">
      <c r="A7" s="56" t="s">
        <v>50</v>
      </c>
      <c r="B7" s="57" t="s">
        <v>9</v>
      </c>
      <c r="C7" s="58" t="s">
        <v>12</v>
      </c>
      <c r="D7" s="59">
        <v>1300</v>
      </c>
      <c r="E7" s="60">
        <f t="shared" si="1"/>
        <v>1430</v>
      </c>
      <c r="F7" s="62">
        <v>4910876350399</v>
      </c>
      <c r="G7" s="12"/>
      <c r="H7" s="56" t="s">
        <v>53</v>
      </c>
      <c r="I7" s="86" t="s">
        <v>54</v>
      </c>
      <c r="J7" s="100" t="s">
        <v>12</v>
      </c>
      <c r="K7" s="64">
        <v>2400</v>
      </c>
      <c r="L7" s="60">
        <f t="shared" ref="L7:L26" si="2">ROUNDDOWN(K7*1.1,0)</f>
        <v>2640</v>
      </c>
      <c r="M7" s="90">
        <v>4910876350306</v>
      </c>
    </row>
    <row r="8" spans="1:17" ht="17.5" x14ac:dyDescent="0.2">
      <c r="A8" s="56" t="s">
        <v>50</v>
      </c>
      <c r="B8" s="57" t="s">
        <v>9</v>
      </c>
      <c r="C8" s="58" t="s">
        <v>14</v>
      </c>
      <c r="D8" s="59">
        <v>1300</v>
      </c>
      <c r="E8" s="60">
        <f t="shared" si="1"/>
        <v>1430</v>
      </c>
      <c r="F8" s="62">
        <v>4910876350498</v>
      </c>
      <c r="G8" s="12"/>
      <c r="H8" s="56" t="s">
        <v>53</v>
      </c>
      <c r="I8" s="86" t="s">
        <v>54</v>
      </c>
      <c r="J8" s="100" t="s">
        <v>14</v>
      </c>
      <c r="K8" s="64">
        <v>1400</v>
      </c>
      <c r="L8" s="60">
        <f t="shared" si="2"/>
        <v>1540</v>
      </c>
      <c r="M8" s="90">
        <v>4910876350405</v>
      </c>
    </row>
    <row r="9" spans="1:17" ht="17.5" x14ac:dyDescent="0.2">
      <c r="A9" s="56" t="s">
        <v>50</v>
      </c>
      <c r="B9" s="57" t="s">
        <v>9</v>
      </c>
      <c r="C9" s="58" t="s">
        <v>16</v>
      </c>
      <c r="D9" s="59">
        <v>1300</v>
      </c>
      <c r="E9" s="60">
        <f t="shared" si="1"/>
        <v>1430</v>
      </c>
      <c r="F9" s="63">
        <v>4910876350597</v>
      </c>
      <c r="G9" s="12"/>
      <c r="H9" s="56" t="s">
        <v>53</v>
      </c>
      <c r="I9" s="86" t="s">
        <v>54</v>
      </c>
      <c r="J9" s="100" t="s">
        <v>40</v>
      </c>
      <c r="K9" s="64">
        <v>1400</v>
      </c>
      <c r="L9" s="60">
        <f t="shared" si="2"/>
        <v>1540</v>
      </c>
      <c r="M9" s="90">
        <v>4910876350504</v>
      </c>
    </row>
    <row r="10" spans="1:17" ht="17.5" x14ac:dyDescent="0.2">
      <c r="A10" s="56" t="s">
        <v>50</v>
      </c>
      <c r="B10" s="57" t="s">
        <v>9</v>
      </c>
      <c r="C10" s="58" t="s">
        <v>19</v>
      </c>
      <c r="D10" s="59">
        <v>1300</v>
      </c>
      <c r="E10" s="60">
        <f t="shared" si="1"/>
        <v>1430</v>
      </c>
      <c r="F10" s="62">
        <v>4910876350696</v>
      </c>
      <c r="G10" s="12"/>
      <c r="H10" s="56" t="s">
        <v>53</v>
      </c>
      <c r="I10" s="86" t="s">
        <v>54</v>
      </c>
      <c r="J10" s="100" t="s">
        <v>19</v>
      </c>
      <c r="K10" s="64">
        <v>1400</v>
      </c>
      <c r="L10" s="60">
        <f t="shared" si="2"/>
        <v>1540</v>
      </c>
      <c r="M10" s="90">
        <v>4910876350603</v>
      </c>
    </row>
    <row r="11" spans="1:17" ht="17.5" x14ac:dyDescent="0.2">
      <c r="A11" s="56" t="s">
        <v>50</v>
      </c>
      <c r="B11" s="57" t="s">
        <v>9</v>
      </c>
      <c r="C11" s="58" t="s">
        <v>21</v>
      </c>
      <c r="D11" s="59">
        <v>1300</v>
      </c>
      <c r="E11" s="60">
        <f t="shared" si="1"/>
        <v>1430</v>
      </c>
      <c r="F11" s="62">
        <v>4910876350795</v>
      </c>
      <c r="G11" s="23"/>
      <c r="H11" s="56" t="s">
        <v>53</v>
      </c>
      <c r="I11" s="86" t="s">
        <v>54</v>
      </c>
      <c r="J11" s="100" t="s">
        <v>21</v>
      </c>
      <c r="K11" s="64">
        <v>1400</v>
      </c>
      <c r="L11" s="60">
        <f t="shared" si="2"/>
        <v>1540</v>
      </c>
      <c r="M11" s="90">
        <v>4910876350702</v>
      </c>
    </row>
    <row r="12" spans="1:17" ht="17.5" x14ac:dyDescent="0.2">
      <c r="A12" s="56" t="s">
        <v>50</v>
      </c>
      <c r="B12" s="57" t="s">
        <v>9</v>
      </c>
      <c r="C12" s="58" t="s">
        <v>23</v>
      </c>
      <c r="D12" s="59">
        <v>1300</v>
      </c>
      <c r="E12" s="60">
        <f t="shared" si="1"/>
        <v>1430</v>
      </c>
      <c r="F12" s="63">
        <v>4910876350894</v>
      </c>
      <c r="G12" s="12"/>
      <c r="H12" s="56" t="s">
        <v>53</v>
      </c>
      <c r="I12" s="86" t="s">
        <v>54</v>
      </c>
      <c r="J12" s="100" t="s">
        <v>23</v>
      </c>
      <c r="K12" s="64">
        <v>1400</v>
      </c>
      <c r="L12" s="60">
        <f>ROUNDDOWN(K12*1.1,0)</f>
        <v>1540</v>
      </c>
      <c r="M12" s="90">
        <v>4910876350801</v>
      </c>
    </row>
    <row r="13" spans="1:17" ht="17.5" x14ac:dyDescent="0.2">
      <c r="A13" s="56" t="s">
        <v>50</v>
      </c>
      <c r="B13" s="24" t="s">
        <v>9</v>
      </c>
      <c r="C13" s="65" t="s">
        <v>25</v>
      </c>
      <c r="D13" s="59">
        <v>1300</v>
      </c>
      <c r="E13" s="60">
        <f t="shared" si="1"/>
        <v>1430</v>
      </c>
      <c r="F13" s="62">
        <v>4910876350993</v>
      </c>
      <c r="G13" s="12"/>
      <c r="H13" s="56" t="s">
        <v>53</v>
      </c>
      <c r="I13" s="86" t="s">
        <v>54</v>
      </c>
      <c r="J13" s="100" t="s">
        <v>25</v>
      </c>
      <c r="K13" s="64">
        <v>1400</v>
      </c>
      <c r="L13" s="60">
        <f t="shared" si="2"/>
        <v>1540</v>
      </c>
      <c r="M13" s="90">
        <v>4910876350900</v>
      </c>
    </row>
    <row r="14" spans="1:17" ht="17.5" x14ac:dyDescent="0.2">
      <c r="A14" s="56" t="s">
        <v>50</v>
      </c>
      <c r="B14" s="24" t="s">
        <v>9</v>
      </c>
      <c r="C14" s="65" t="s">
        <v>27</v>
      </c>
      <c r="D14" s="59">
        <v>1400</v>
      </c>
      <c r="E14" s="60">
        <f t="shared" si="1"/>
        <v>1540</v>
      </c>
      <c r="F14" s="62">
        <v>4910876351099</v>
      </c>
      <c r="G14" s="12"/>
      <c r="H14" s="56" t="s">
        <v>53</v>
      </c>
      <c r="I14" s="86" t="s">
        <v>54</v>
      </c>
      <c r="J14" s="100" t="s">
        <v>27</v>
      </c>
      <c r="K14" s="64">
        <v>1400</v>
      </c>
      <c r="L14" s="60">
        <f t="shared" si="2"/>
        <v>1540</v>
      </c>
      <c r="M14" s="90">
        <v>4910876351006</v>
      </c>
    </row>
    <row r="15" spans="1:17" ht="17.5" x14ac:dyDescent="0.2">
      <c r="A15" s="56" t="s">
        <v>50</v>
      </c>
      <c r="B15" s="24" t="s">
        <v>9</v>
      </c>
      <c r="C15" s="65" t="s">
        <v>29</v>
      </c>
      <c r="D15" s="59">
        <v>1400</v>
      </c>
      <c r="E15" s="60">
        <f t="shared" si="1"/>
        <v>1540</v>
      </c>
      <c r="F15" s="62">
        <v>4910876351198</v>
      </c>
      <c r="G15" s="12"/>
      <c r="H15" s="56" t="s">
        <v>53</v>
      </c>
      <c r="I15" s="86" t="s">
        <v>54</v>
      </c>
      <c r="J15" s="100" t="s">
        <v>29</v>
      </c>
      <c r="K15" s="64">
        <v>1400</v>
      </c>
      <c r="L15" s="60">
        <f t="shared" si="2"/>
        <v>1540</v>
      </c>
      <c r="M15" s="90">
        <v>4910876351105</v>
      </c>
    </row>
    <row r="16" spans="1:17" ht="17.5" x14ac:dyDescent="0.2">
      <c r="A16" s="67" t="s">
        <v>50</v>
      </c>
      <c r="B16" s="68" t="s">
        <v>9</v>
      </c>
      <c r="C16" s="69" t="s">
        <v>32</v>
      </c>
      <c r="D16" s="70">
        <v>1400</v>
      </c>
      <c r="E16" s="70">
        <f t="shared" si="1"/>
        <v>1540</v>
      </c>
      <c r="F16" s="71">
        <v>4910876351297</v>
      </c>
      <c r="G16" s="12"/>
      <c r="H16" s="67" t="s">
        <v>53</v>
      </c>
      <c r="I16" s="87" t="s">
        <v>54</v>
      </c>
      <c r="J16" s="101" t="s">
        <v>32</v>
      </c>
      <c r="K16" s="70">
        <v>1400</v>
      </c>
      <c r="L16" s="70">
        <f t="shared" si="2"/>
        <v>1540</v>
      </c>
      <c r="M16" s="91">
        <v>4910876351204</v>
      </c>
    </row>
    <row r="17" spans="1:13" ht="17.5" x14ac:dyDescent="0.2">
      <c r="A17" s="56" t="s">
        <v>50</v>
      </c>
      <c r="B17" s="72" t="s">
        <v>34</v>
      </c>
      <c r="C17" s="58" t="s">
        <v>10</v>
      </c>
      <c r="D17" s="59">
        <v>1500</v>
      </c>
      <c r="E17" s="59">
        <f t="shared" si="1"/>
        <v>1650</v>
      </c>
      <c r="F17" s="61">
        <v>4910809380196</v>
      </c>
      <c r="G17" s="12"/>
      <c r="H17" s="56" t="s">
        <v>53</v>
      </c>
      <c r="I17" s="88" t="s">
        <v>55</v>
      </c>
      <c r="J17" s="102" t="s">
        <v>10</v>
      </c>
      <c r="K17" s="60">
        <v>1600</v>
      </c>
      <c r="L17" s="60">
        <f t="shared" si="2"/>
        <v>1760</v>
      </c>
      <c r="M17" s="92">
        <v>4910809380103</v>
      </c>
    </row>
    <row r="18" spans="1:13" ht="17.5" x14ac:dyDescent="0.2">
      <c r="A18" s="56" t="s">
        <v>50</v>
      </c>
      <c r="B18" s="72" t="s">
        <v>34</v>
      </c>
      <c r="C18" s="58" t="s">
        <v>11</v>
      </c>
      <c r="D18" s="59">
        <v>1500</v>
      </c>
      <c r="E18" s="60">
        <f t="shared" si="1"/>
        <v>1650</v>
      </c>
      <c r="F18" s="62">
        <v>4910809380295</v>
      </c>
      <c r="G18" s="12"/>
      <c r="H18" s="56" t="s">
        <v>53</v>
      </c>
      <c r="I18" s="88" t="s">
        <v>55</v>
      </c>
      <c r="J18" s="103" t="s">
        <v>11</v>
      </c>
      <c r="K18" s="60">
        <v>1600</v>
      </c>
      <c r="L18" s="60">
        <f t="shared" si="2"/>
        <v>1760</v>
      </c>
      <c r="M18" s="92">
        <v>4910809380202</v>
      </c>
    </row>
    <row r="19" spans="1:13" ht="17.5" x14ac:dyDescent="0.2">
      <c r="A19" s="56" t="s">
        <v>50</v>
      </c>
      <c r="B19" s="72" t="s">
        <v>34</v>
      </c>
      <c r="C19" s="58" t="s">
        <v>12</v>
      </c>
      <c r="D19" s="59">
        <v>1500</v>
      </c>
      <c r="E19" s="60">
        <f t="shared" si="1"/>
        <v>1650</v>
      </c>
      <c r="F19" s="62">
        <v>4910809380394</v>
      </c>
      <c r="G19" s="12"/>
      <c r="H19" s="56" t="s">
        <v>53</v>
      </c>
      <c r="I19" s="88" t="s">
        <v>55</v>
      </c>
      <c r="J19" s="103" t="s">
        <v>12</v>
      </c>
      <c r="K19" s="60">
        <v>1600</v>
      </c>
      <c r="L19" s="60">
        <f t="shared" si="2"/>
        <v>1760</v>
      </c>
      <c r="M19" s="92">
        <v>4910809380301</v>
      </c>
    </row>
    <row r="20" spans="1:13" ht="17.5" x14ac:dyDescent="0.2">
      <c r="A20" s="56" t="s">
        <v>50</v>
      </c>
      <c r="B20" s="72" t="s">
        <v>34</v>
      </c>
      <c r="C20" s="58" t="s">
        <v>14</v>
      </c>
      <c r="D20" s="59">
        <v>1500</v>
      </c>
      <c r="E20" s="60">
        <f t="shared" si="1"/>
        <v>1650</v>
      </c>
      <c r="F20" s="62">
        <v>4910809380493</v>
      </c>
      <c r="G20" s="12"/>
      <c r="H20" s="56" t="s">
        <v>53</v>
      </c>
      <c r="I20" s="88" t="s">
        <v>55</v>
      </c>
      <c r="J20" s="103" t="s">
        <v>14</v>
      </c>
      <c r="K20" s="60">
        <v>1600</v>
      </c>
      <c r="L20" s="60">
        <f t="shared" si="2"/>
        <v>1760</v>
      </c>
      <c r="M20" s="92">
        <v>4910809380400</v>
      </c>
    </row>
    <row r="21" spans="1:13" ht="17.5" x14ac:dyDescent="0.2">
      <c r="A21" s="56" t="s">
        <v>50</v>
      </c>
      <c r="B21" s="74" t="s">
        <v>34</v>
      </c>
      <c r="C21" s="65" t="s">
        <v>40</v>
      </c>
      <c r="D21" s="59">
        <v>1500</v>
      </c>
      <c r="E21" s="60">
        <f t="shared" si="1"/>
        <v>1650</v>
      </c>
      <c r="F21" s="62">
        <v>4910809380592</v>
      </c>
      <c r="G21" s="50"/>
      <c r="H21" s="56" t="s">
        <v>53</v>
      </c>
      <c r="I21" s="88" t="s">
        <v>55</v>
      </c>
      <c r="J21" s="103" t="s">
        <v>40</v>
      </c>
      <c r="K21" s="60">
        <v>1600</v>
      </c>
      <c r="L21" s="60">
        <f t="shared" si="2"/>
        <v>1760</v>
      </c>
      <c r="M21" s="92">
        <v>4910809380509</v>
      </c>
    </row>
    <row r="22" spans="1:13" ht="17.5" x14ac:dyDescent="0.2">
      <c r="A22" s="56" t="s">
        <v>50</v>
      </c>
      <c r="B22" s="74" t="s">
        <v>34</v>
      </c>
      <c r="C22" s="65" t="s">
        <v>19</v>
      </c>
      <c r="D22" s="59">
        <v>1500</v>
      </c>
      <c r="E22" s="60">
        <f t="shared" si="1"/>
        <v>1650</v>
      </c>
      <c r="F22" s="62">
        <v>4910809380691</v>
      </c>
      <c r="G22" s="50"/>
      <c r="H22" s="56" t="s">
        <v>53</v>
      </c>
      <c r="I22" s="88" t="s">
        <v>55</v>
      </c>
      <c r="J22" s="103" t="s">
        <v>19</v>
      </c>
      <c r="K22" s="60">
        <v>1600</v>
      </c>
      <c r="L22" s="60">
        <f t="shared" si="2"/>
        <v>1760</v>
      </c>
      <c r="M22" s="92">
        <v>4910809380608</v>
      </c>
    </row>
    <row r="23" spans="1:13" ht="17.5" x14ac:dyDescent="0.2">
      <c r="A23" s="56" t="s">
        <v>50</v>
      </c>
      <c r="B23" s="72" t="s">
        <v>34</v>
      </c>
      <c r="C23" s="58" t="s">
        <v>21</v>
      </c>
      <c r="D23" s="59">
        <v>1500</v>
      </c>
      <c r="E23" s="60">
        <f t="shared" si="1"/>
        <v>1650</v>
      </c>
      <c r="F23" s="61">
        <v>4910809380790</v>
      </c>
      <c r="G23" s="50"/>
      <c r="H23" s="56" t="s">
        <v>53</v>
      </c>
      <c r="I23" s="88" t="s">
        <v>55</v>
      </c>
      <c r="J23" s="103" t="s">
        <v>21</v>
      </c>
      <c r="K23" s="60">
        <v>1600</v>
      </c>
      <c r="L23" s="60">
        <f t="shared" si="2"/>
        <v>1760</v>
      </c>
      <c r="M23" s="92">
        <v>4910809380707</v>
      </c>
    </row>
    <row r="24" spans="1:13" ht="17.5" x14ac:dyDescent="0.2">
      <c r="A24" s="56" t="s">
        <v>50</v>
      </c>
      <c r="B24" s="74" t="s">
        <v>34</v>
      </c>
      <c r="C24" s="65" t="s">
        <v>23</v>
      </c>
      <c r="D24" s="59">
        <v>1500</v>
      </c>
      <c r="E24" s="60">
        <f t="shared" si="1"/>
        <v>1650</v>
      </c>
      <c r="F24" s="62">
        <v>4910809380899</v>
      </c>
      <c r="G24" s="50"/>
      <c r="H24" s="56" t="s">
        <v>53</v>
      </c>
      <c r="I24" s="88" t="s">
        <v>55</v>
      </c>
      <c r="J24" s="103" t="s">
        <v>23</v>
      </c>
      <c r="K24" s="60">
        <v>1600</v>
      </c>
      <c r="L24" s="60">
        <f t="shared" si="2"/>
        <v>1760</v>
      </c>
      <c r="M24" s="92">
        <v>4910809380806</v>
      </c>
    </row>
    <row r="25" spans="1:13" ht="17.5" x14ac:dyDescent="0.2">
      <c r="A25" s="56" t="s">
        <v>50</v>
      </c>
      <c r="B25" s="74" t="s">
        <v>34</v>
      </c>
      <c r="C25" s="65" t="s">
        <v>25</v>
      </c>
      <c r="D25" s="59">
        <v>1500</v>
      </c>
      <c r="E25" s="60">
        <f t="shared" si="1"/>
        <v>1650</v>
      </c>
      <c r="F25" s="62">
        <v>4910809380998</v>
      </c>
      <c r="G25" s="50"/>
      <c r="H25" s="56" t="s">
        <v>53</v>
      </c>
      <c r="I25" s="88" t="s">
        <v>55</v>
      </c>
      <c r="J25" s="103" t="s">
        <v>25</v>
      </c>
      <c r="K25" s="60">
        <v>1600</v>
      </c>
      <c r="L25" s="60">
        <f t="shared" si="2"/>
        <v>1760</v>
      </c>
      <c r="M25" s="92">
        <v>4910809380905</v>
      </c>
    </row>
    <row r="26" spans="1:13" ht="17.5" x14ac:dyDescent="0.2">
      <c r="A26" s="56" t="s">
        <v>50</v>
      </c>
      <c r="B26" s="74" t="s">
        <v>34</v>
      </c>
      <c r="C26" s="65" t="s">
        <v>27</v>
      </c>
      <c r="D26" s="60">
        <v>1600</v>
      </c>
      <c r="E26" s="60">
        <f t="shared" si="1"/>
        <v>1760</v>
      </c>
      <c r="F26" s="62">
        <v>4910809381094</v>
      </c>
      <c r="G26" s="50"/>
      <c r="H26" s="56" t="s">
        <v>53</v>
      </c>
      <c r="I26" s="88" t="s">
        <v>55</v>
      </c>
      <c r="J26" s="103" t="s">
        <v>27</v>
      </c>
      <c r="K26" s="60">
        <v>1600</v>
      </c>
      <c r="L26" s="60">
        <f t="shared" si="2"/>
        <v>1760</v>
      </c>
      <c r="M26" s="92">
        <v>4910809381001</v>
      </c>
    </row>
    <row r="27" spans="1:13" ht="17.5" x14ac:dyDescent="0.2">
      <c r="A27" s="56" t="s">
        <v>50</v>
      </c>
      <c r="B27" s="74" t="s">
        <v>34</v>
      </c>
      <c r="C27" s="65" t="s">
        <v>29</v>
      </c>
      <c r="D27" s="60">
        <v>1600</v>
      </c>
      <c r="E27" s="60">
        <f t="shared" si="1"/>
        <v>1760</v>
      </c>
      <c r="F27" s="62">
        <v>4910809381193</v>
      </c>
      <c r="G27" s="50"/>
      <c r="H27" s="56" t="s">
        <v>53</v>
      </c>
      <c r="I27" s="88" t="s">
        <v>55</v>
      </c>
      <c r="J27" s="103" t="s">
        <v>29</v>
      </c>
      <c r="K27" s="60">
        <v>1600</v>
      </c>
      <c r="L27" s="60">
        <f>ROUNDDOWN(K27*1.1,0)</f>
        <v>1760</v>
      </c>
      <c r="M27" s="92">
        <v>4910809381100</v>
      </c>
    </row>
    <row r="28" spans="1:13" ht="18" thickBot="1" x14ac:dyDescent="0.25">
      <c r="A28" s="42" t="s">
        <v>50</v>
      </c>
      <c r="B28" s="43" t="s">
        <v>34</v>
      </c>
      <c r="C28" s="44" t="s">
        <v>32</v>
      </c>
      <c r="D28" s="75">
        <v>1600</v>
      </c>
      <c r="E28" s="75">
        <f t="shared" si="1"/>
        <v>1760</v>
      </c>
      <c r="F28" s="76">
        <v>4910809381292</v>
      </c>
      <c r="G28" s="50"/>
      <c r="H28" s="42" t="s">
        <v>53</v>
      </c>
      <c r="I28" s="89" t="s">
        <v>55</v>
      </c>
      <c r="J28" s="104" t="s">
        <v>32</v>
      </c>
      <c r="K28" s="75">
        <v>1600</v>
      </c>
      <c r="L28" s="75">
        <f>ROUNDDOWN(K28*1.1,0)</f>
        <v>1760</v>
      </c>
      <c r="M28" s="93">
        <v>4910809381209</v>
      </c>
    </row>
    <row r="29" spans="1:13" x14ac:dyDescent="0.2">
      <c r="A29" s="50"/>
      <c r="B29" s="50"/>
      <c r="C29" s="50"/>
      <c r="D29" s="50"/>
      <c r="E29" s="50"/>
      <c r="F29" s="50"/>
      <c r="G29" s="50"/>
    </row>
    <row r="30" spans="1:13" x14ac:dyDescent="0.2">
      <c r="G30" s="50"/>
    </row>
    <row r="31" spans="1:13" x14ac:dyDescent="0.2">
      <c r="G31" s="50"/>
    </row>
    <row r="32" spans="1:13" x14ac:dyDescent="0.2">
      <c r="G32" s="50"/>
    </row>
    <row r="33" spans="7:7" x14ac:dyDescent="0.2">
      <c r="G33" s="50"/>
    </row>
  </sheetData>
  <sheetProtection password="F0D8" sheet="1" objects="1" scenarios="1"/>
  <mergeCells count="3">
    <mergeCell ref="A1:M1"/>
    <mergeCell ref="A3:F3"/>
    <mergeCell ref="H3:M3"/>
  </mergeCells>
  <phoneticPr fontId="5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workbookViewId="0">
      <selection activeCell="K34" sqref="K34"/>
    </sheetView>
  </sheetViews>
  <sheetFormatPr defaultRowHeight="13" x14ac:dyDescent="0.2"/>
  <cols>
    <col min="1" max="1" width="6.453125" bestFit="1" customWidth="1"/>
    <col min="2" max="2" width="11.90625" bestFit="1" customWidth="1"/>
    <col min="3" max="3" width="6.7265625" bestFit="1" customWidth="1"/>
    <col min="4" max="5" width="11.36328125" bestFit="1" customWidth="1"/>
    <col min="6" max="6" width="15.90625" bestFit="1" customWidth="1"/>
    <col min="8" max="8" width="6.453125" bestFit="1" customWidth="1"/>
    <col min="9" max="9" width="11.90625" bestFit="1" customWidth="1"/>
    <col min="10" max="10" width="6.7265625" bestFit="1" customWidth="1"/>
    <col min="11" max="12" width="11.36328125" bestFit="1" customWidth="1"/>
    <col min="13" max="13" width="15.90625" bestFit="1" customWidth="1"/>
  </cols>
  <sheetData>
    <row r="1" spans="1:13" ht="70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6.5" thickBot="1" x14ac:dyDescent="0.25">
      <c r="A2" s="2"/>
      <c r="B2" s="2"/>
      <c r="C2" s="2"/>
      <c r="D2" s="3"/>
      <c r="E2" s="3"/>
      <c r="F2" s="4"/>
      <c r="G2" s="5"/>
      <c r="H2" s="5"/>
      <c r="I2" s="5"/>
      <c r="J2" s="5"/>
      <c r="K2" s="5"/>
      <c r="L2" s="5"/>
      <c r="M2" s="5"/>
    </row>
    <row r="3" spans="1:13" ht="23" thickBot="1" x14ac:dyDescent="0.25">
      <c r="A3" s="107" t="s">
        <v>1</v>
      </c>
      <c r="B3" s="108"/>
      <c r="C3" s="108"/>
      <c r="D3" s="108"/>
      <c r="E3" s="108"/>
      <c r="F3" s="109"/>
      <c r="G3" s="6"/>
      <c r="H3" s="107" t="s">
        <v>2</v>
      </c>
      <c r="I3" s="108"/>
      <c r="J3" s="108"/>
      <c r="K3" s="108"/>
      <c r="L3" s="108"/>
      <c r="M3" s="109"/>
    </row>
    <row r="4" spans="1:13" ht="16.5" thickBot="1" x14ac:dyDescent="0.25">
      <c r="A4" s="7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2"/>
      <c r="H4" s="7" t="s">
        <v>3</v>
      </c>
      <c r="I4" s="8" t="s">
        <v>4</v>
      </c>
      <c r="J4" s="9" t="s">
        <v>5</v>
      </c>
      <c r="K4" s="10" t="s">
        <v>6</v>
      </c>
      <c r="L4" s="10" t="s">
        <v>7</v>
      </c>
      <c r="M4" s="11" t="s">
        <v>8</v>
      </c>
    </row>
    <row r="5" spans="1:13" ht="16" x14ac:dyDescent="0.2">
      <c r="A5" s="13" t="s">
        <v>1</v>
      </c>
      <c r="B5" s="14" t="s">
        <v>9</v>
      </c>
      <c r="C5" s="15" t="s">
        <v>10</v>
      </c>
      <c r="D5" s="16">
        <v>1300</v>
      </c>
      <c r="E5" s="17">
        <f>ROUNDDOWN(D5*1.1,0)</f>
        <v>1430</v>
      </c>
      <c r="F5" s="18">
        <v>4910876350184</v>
      </c>
      <c r="G5" s="12"/>
      <c r="H5" s="13" t="s">
        <v>2</v>
      </c>
      <c r="I5" s="14" t="s">
        <v>9</v>
      </c>
      <c r="J5" s="15" t="s">
        <v>10</v>
      </c>
      <c r="K5" s="16">
        <v>1300</v>
      </c>
      <c r="L5" s="17">
        <f>ROUNDDOWN(K5*1.1,0)</f>
        <v>1430</v>
      </c>
      <c r="M5" s="18">
        <v>4910876350177</v>
      </c>
    </row>
    <row r="6" spans="1:13" ht="16" x14ac:dyDescent="0.2">
      <c r="A6" s="13" t="s">
        <v>1</v>
      </c>
      <c r="B6" s="14" t="s">
        <v>9</v>
      </c>
      <c r="C6" s="15" t="s">
        <v>11</v>
      </c>
      <c r="D6" s="16">
        <v>1300</v>
      </c>
      <c r="E6" s="60">
        <f t="shared" ref="E6:E28" si="0">ROUNDDOWN(D6*1.1,0)</f>
        <v>1430</v>
      </c>
      <c r="F6" s="19">
        <v>4910876350283</v>
      </c>
      <c r="G6" s="12"/>
      <c r="H6" s="13" t="s">
        <v>2</v>
      </c>
      <c r="I6" s="14" t="s">
        <v>9</v>
      </c>
      <c r="J6" s="15" t="s">
        <v>11</v>
      </c>
      <c r="K6" s="17">
        <v>1300</v>
      </c>
      <c r="L6" s="60">
        <f t="shared" ref="L6:L40" si="1">ROUNDDOWN(K6*1.1,0)</f>
        <v>1430</v>
      </c>
      <c r="M6" s="19">
        <v>4910876350276</v>
      </c>
    </row>
    <row r="7" spans="1:13" ht="16" x14ac:dyDescent="0.2">
      <c r="A7" s="13" t="s">
        <v>1</v>
      </c>
      <c r="B7" s="14" t="s">
        <v>9</v>
      </c>
      <c r="C7" s="15" t="s">
        <v>12</v>
      </c>
      <c r="D7" s="16">
        <v>1300</v>
      </c>
      <c r="E7" s="60">
        <f t="shared" si="0"/>
        <v>1430</v>
      </c>
      <c r="F7" s="19" t="s">
        <v>13</v>
      </c>
      <c r="G7" s="12"/>
      <c r="H7" s="13" t="s">
        <v>2</v>
      </c>
      <c r="I7" s="14" t="s">
        <v>9</v>
      </c>
      <c r="J7" s="15" t="s">
        <v>12</v>
      </c>
      <c r="K7" s="17">
        <v>1300</v>
      </c>
      <c r="L7" s="60">
        <f t="shared" si="1"/>
        <v>1430</v>
      </c>
      <c r="M7" s="19">
        <v>4910876350375</v>
      </c>
    </row>
    <row r="8" spans="1:13" ht="16" x14ac:dyDescent="0.2">
      <c r="A8" s="13" t="s">
        <v>1</v>
      </c>
      <c r="B8" s="14" t="s">
        <v>9</v>
      </c>
      <c r="C8" s="15" t="s">
        <v>14</v>
      </c>
      <c r="D8" s="16">
        <v>1300</v>
      </c>
      <c r="E8" s="60">
        <f t="shared" si="0"/>
        <v>1430</v>
      </c>
      <c r="F8" s="19" t="s">
        <v>15</v>
      </c>
      <c r="G8" s="12"/>
      <c r="H8" s="13" t="s">
        <v>2</v>
      </c>
      <c r="I8" s="14" t="s">
        <v>9</v>
      </c>
      <c r="J8" s="15" t="s">
        <v>14</v>
      </c>
      <c r="K8" s="17">
        <v>1300</v>
      </c>
      <c r="L8" s="60">
        <f t="shared" si="1"/>
        <v>1430</v>
      </c>
      <c r="M8" s="19">
        <v>4910876350474</v>
      </c>
    </row>
    <row r="9" spans="1:13" ht="16" x14ac:dyDescent="0.2">
      <c r="A9" s="13" t="s">
        <v>1</v>
      </c>
      <c r="B9" s="14" t="s">
        <v>9</v>
      </c>
      <c r="C9" s="15" t="s">
        <v>16</v>
      </c>
      <c r="D9" s="16">
        <v>1300</v>
      </c>
      <c r="E9" s="60">
        <f t="shared" si="0"/>
        <v>1430</v>
      </c>
      <c r="F9" s="20" t="s">
        <v>17</v>
      </c>
      <c r="G9" s="12"/>
      <c r="H9" s="21" t="s">
        <v>18</v>
      </c>
      <c r="I9" s="14" t="s">
        <v>9</v>
      </c>
      <c r="J9" s="15" t="s">
        <v>16</v>
      </c>
      <c r="K9" s="22">
        <v>1300</v>
      </c>
      <c r="L9" s="60">
        <f t="shared" si="1"/>
        <v>1430</v>
      </c>
      <c r="M9" s="20">
        <v>4910876350573</v>
      </c>
    </row>
    <row r="10" spans="1:13" ht="16" x14ac:dyDescent="0.2">
      <c r="A10" s="13" t="s">
        <v>1</v>
      </c>
      <c r="B10" s="14" t="s">
        <v>9</v>
      </c>
      <c r="C10" s="15" t="s">
        <v>19</v>
      </c>
      <c r="D10" s="16">
        <v>1300</v>
      </c>
      <c r="E10" s="60">
        <f t="shared" si="0"/>
        <v>1430</v>
      </c>
      <c r="F10" s="19" t="s">
        <v>20</v>
      </c>
      <c r="G10" s="12"/>
      <c r="H10" s="13" t="s">
        <v>2</v>
      </c>
      <c r="I10" s="14" t="s">
        <v>9</v>
      </c>
      <c r="J10" s="15" t="s">
        <v>19</v>
      </c>
      <c r="K10" s="17">
        <v>1300</v>
      </c>
      <c r="L10" s="60">
        <f t="shared" si="1"/>
        <v>1430</v>
      </c>
      <c r="M10" s="19">
        <v>4910876350672</v>
      </c>
    </row>
    <row r="11" spans="1:13" ht="16" x14ac:dyDescent="0.2">
      <c r="A11" s="13" t="s">
        <v>1</v>
      </c>
      <c r="B11" s="14" t="s">
        <v>9</v>
      </c>
      <c r="C11" s="15" t="s">
        <v>21</v>
      </c>
      <c r="D11" s="16">
        <v>1300</v>
      </c>
      <c r="E11" s="60">
        <f t="shared" si="0"/>
        <v>1430</v>
      </c>
      <c r="F11" s="19" t="s">
        <v>22</v>
      </c>
      <c r="G11" s="23"/>
      <c r="H11" s="13" t="s">
        <v>2</v>
      </c>
      <c r="I11" s="14" t="s">
        <v>9</v>
      </c>
      <c r="J11" s="15" t="s">
        <v>21</v>
      </c>
      <c r="K11" s="17">
        <v>1300</v>
      </c>
      <c r="L11" s="60">
        <f t="shared" si="1"/>
        <v>1430</v>
      </c>
      <c r="M11" s="19">
        <v>4910876350771</v>
      </c>
    </row>
    <row r="12" spans="1:13" ht="16" x14ac:dyDescent="0.2">
      <c r="A12" s="13" t="s">
        <v>1</v>
      </c>
      <c r="B12" s="14" t="s">
        <v>9</v>
      </c>
      <c r="C12" s="15" t="s">
        <v>23</v>
      </c>
      <c r="D12" s="16">
        <v>1300</v>
      </c>
      <c r="E12" s="60">
        <f t="shared" si="0"/>
        <v>1430</v>
      </c>
      <c r="F12" s="20" t="s">
        <v>24</v>
      </c>
      <c r="G12" s="12"/>
      <c r="H12" s="13" t="s">
        <v>2</v>
      </c>
      <c r="I12" s="14" t="s">
        <v>9</v>
      </c>
      <c r="J12" s="15" t="s">
        <v>23</v>
      </c>
      <c r="K12" s="17">
        <v>1300</v>
      </c>
      <c r="L12" s="60">
        <f t="shared" si="1"/>
        <v>1430</v>
      </c>
      <c r="M12" s="20">
        <v>4910876350870</v>
      </c>
    </row>
    <row r="13" spans="1:13" ht="16" x14ac:dyDescent="0.2">
      <c r="A13" s="13" t="s">
        <v>1</v>
      </c>
      <c r="B13" s="24" t="s">
        <v>9</v>
      </c>
      <c r="C13" s="25" t="s">
        <v>25</v>
      </c>
      <c r="D13" s="16">
        <v>1300</v>
      </c>
      <c r="E13" s="60">
        <f t="shared" si="0"/>
        <v>1430</v>
      </c>
      <c r="F13" s="19" t="s">
        <v>26</v>
      </c>
      <c r="G13" s="12"/>
      <c r="H13" s="26" t="s">
        <v>2</v>
      </c>
      <c r="I13" s="24" t="s">
        <v>9</v>
      </c>
      <c r="J13" s="25" t="s">
        <v>25</v>
      </c>
      <c r="K13" s="17">
        <v>1300</v>
      </c>
      <c r="L13" s="60">
        <f t="shared" si="1"/>
        <v>1430</v>
      </c>
      <c r="M13" s="19">
        <v>4910876350979</v>
      </c>
    </row>
    <row r="14" spans="1:13" ht="16" x14ac:dyDescent="0.2">
      <c r="A14" s="13" t="s">
        <v>1</v>
      </c>
      <c r="B14" s="24" t="s">
        <v>9</v>
      </c>
      <c r="C14" s="25" t="s">
        <v>27</v>
      </c>
      <c r="D14" s="17">
        <v>1300</v>
      </c>
      <c r="E14" s="60">
        <f t="shared" si="0"/>
        <v>1430</v>
      </c>
      <c r="F14" s="19" t="s">
        <v>28</v>
      </c>
      <c r="G14" s="12"/>
      <c r="H14" s="26" t="s">
        <v>2</v>
      </c>
      <c r="I14" s="24" t="s">
        <v>9</v>
      </c>
      <c r="J14" s="25" t="s">
        <v>27</v>
      </c>
      <c r="K14" s="17">
        <v>1300</v>
      </c>
      <c r="L14" s="60">
        <f t="shared" si="1"/>
        <v>1430</v>
      </c>
      <c r="M14" s="19">
        <v>4910876351075</v>
      </c>
    </row>
    <row r="15" spans="1:13" ht="16" x14ac:dyDescent="0.2">
      <c r="A15" s="13" t="s">
        <v>1</v>
      </c>
      <c r="B15" s="24" t="s">
        <v>9</v>
      </c>
      <c r="C15" s="25" t="s">
        <v>29</v>
      </c>
      <c r="D15" s="17">
        <v>1300</v>
      </c>
      <c r="E15" s="60">
        <f t="shared" si="0"/>
        <v>1430</v>
      </c>
      <c r="F15" s="19" t="s">
        <v>30</v>
      </c>
      <c r="G15" s="12"/>
      <c r="H15" s="26" t="s">
        <v>2</v>
      </c>
      <c r="I15" s="24" t="s">
        <v>9</v>
      </c>
      <c r="J15" s="25" t="s">
        <v>29</v>
      </c>
      <c r="K15" s="17">
        <v>2300</v>
      </c>
      <c r="L15" s="60">
        <f t="shared" si="1"/>
        <v>2530</v>
      </c>
      <c r="M15" s="19">
        <v>4910876351174</v>
      </c>
    </row>
    <row r="16" spans="1:13" ht="16" x14ac:dyDescent="0.2">
      <c r="A16" s="27" t="s">
        <v>31</v>
      </c>
      <c r="B16" s="28" t="s">
        <v>9</v>
      </c>
      <c r="C16" s="29" t="s">
        <v>32</v>
      </c>
      <c r="D16" s="30">
        <v>1300</v>
      </c>
      <c r="E16" s="70">
        <f t="shared" si="0"/>
        <v>1430</v>
      </c>
      <c r="F16" s="31" t="s">
        <v>33</v>
      </c>
      <c r="G16" s="12"/>
      <c r="H16" s="26" t="s">
        <v>2</v>
      </c>
      <c r="I16" s="24" t="s">
        <v>9</v>
      </c>
      <c r="J16" s="25" t="s">
        <v>32</v>
      </c>
      <c r="K16" s="17">
        <v>1300</v>
      </c>
      <c r="L16" s="70">
        <f t="shared" si="1"/>
        <v>1430</v>
      </c>
      <c r="M16" s="19">
        <v>4910876351273</v>
      </c>
    </row>
    <row r="17" spans="1:13" ht="16" x14ac:dyDescent="0.2">
      <c r="A17" s="13" t="s">
        <v>31</v>
      </c>
      <c r="B17" s="32" t="s">
        <v>34</v>
      </c>
      <c r="C17" s="15" t="s">
        <v>10</v>
      </c>
      <c r="D17" s="16">
        <v>1500</v>
      </c>
      <c r="E17" s="59">
        <f t="shared" si="0"/>
        <v>1650</v>
      </c>
      <c r="F17" s="18" t="s">
        <v>35</v>
      </c>
      <c r="G17" s="12"/>
      <c r="H17" s="33" t="s">
        <v>2</v>
      </c>
      <c r="I17" s="34" t="s">
        <v>36</v>
      </c>
      <c r="J17" s="35" t="s">
        <v>10</v>
      </c>
      <c r="K17" s="36">
        <v>1200</v>
      </c>
      <c r="L17" s="59">
        <f t="shared" si="1"/>
        <v>1320</v>
      </c>
      <c r="M17" s="37">
        <v>4910809370173</v>
      </c>
    </row>
    <row r="18" spans="1:13" ht="16" x14ac:dyDescent="0.2">
      <c r="A18" s="13" t="s">
        <v>31</v>
      </c>
      <c r="B18" s="32" t="s">
        <v>34</v>
      </c>
      <c r="C18" s="15" t="s">
        <v>11</v>
      </c>
      <c r="D18" s="16">
        <v>1500</v>
      </c>
      <c r="E18" s="60">
        <f t="shared" si="0"/>
        <v>1650</v>
      </c>
      <c r="F18" s="19" t="s">
        <v>37</v>
      </c>
      <c r="G18" s="12"/>
      <c r="H18" s="13" t="s">
        <v>2</v>
      </c>
      <c r="I18" s="38" t="s">
        <v>36</v>
      </c>
      <c r="J18" s="15" t="s">
        <v>11</v>
      </c>
      <c r="K18" s="17">
        <v>1200</v>
      </c>
      <c r="L18" s="60">
        <f t="shared" si="1"/>
        <v>1320</v>
      </c>
      <c r="M18" s="18">
        <v>4910809370272</v>
      </c>
    </row>
    <row r="19" spans="1:13" ht="16" x14ac:dyDescent="0.2">
      <c r="A19" s="13" t="s">
        <v>31</v>
      </c>
      <c r="B19" s="32" t="s">
        <v>34</v>
      </c>
      <c r="C19" s="15" t="s">
        <v>12</v>
      </c>
      <c r="D19" s="16">
        <v>1500</v>
      </c>
      <c r="E19" s="60">
        <f t="shared" si="0"/>
        <v>1650</v>
      </c>
      <c r="F19" s="19" t="s">
        <v>38</v>
      </c>
      <c r="G19" s="12"/>
      <c r="H19" s="13" t="s">
        <v>2</v>
      </c>
      <c r="I19" s="38" t="s">
        <v>36</v>
      </c>
      <c r="J19" s="15" t="s">
        <v>12</v>
      </c>
      <c r="K19" s="17">
        <v>1200</v>
      </c>
      <c r="L19" s="60">
        <f t="shared" si="1"/>
        <v>1320</v>
      </c>
      <c r="M19" s="19">
        <v>4910809370371</v>
      </c>
    </row>
    <row r="20" spans="1:13" ht="16" x14ac:dyDescent="0.2">
      <c r="A20" s="13" t="s">
        <v>31</v>
      </c>
      <c r="B20" s="32" t="s">
        <v>34</v>
      </c>
      <c r="C20" s="15" t="s">
        <v>14</v>
      </c>
      <c r="D20" s="16">
        <v>1500</v>
      </c>
      <c r="E20" s="60">
        <f t="shared" si="0"/>
        <v>1650</v>
      </c>
      <c r="F20" s="19" t="s">
        <v>39</v>
      </c>
      <c r="G20" s="12"/>
      <c r="H20" s="13" t="s">
        <v>2</v>
      </c>
      <c r="I20" s="38" t="s">
        <v>36</v>
      </c>
      <c r="J20" s="15" t="s">
        <v>14</v>
      </c>
      <c r="K20" s="17">
        <v>1200</v>
      </c>
      <c r="L20" s="60">
        <f t="shared" si="1"/>
        <v>1320</v>
      </c>
      <c r="M20" s="19">
        <v>4910809370470</v>
      </c>
    </row>
    <row r="21" spans="1:13" ht="16" x14ac:dyDescent="0.2">
      <c r="A21" s="26" t="s">
        <v>31</v>
      </c>
      <c r="B21" s="39" t="s">
        <v>34</v>
      </c>
      <c r="C21" s="25" t="s">
        <v>40</v>
      </c>
      <c r="D21" s="16">
        <v>1500</v>
      </c>
      <c r="E21" s="60">
        <f t="shared" si="0"/>
        <v>1650</v>
      </c>
      <c r="F21" s="19" t="s">
        <v>41</v>
      </c>
      <c r="G21" s="5"/>
      <c r="H21" s="13" t="s">
        <v>18</v>
      </c>
      <c r="I21" s="40" t="s">
        <v>36</v>
      </c>
      <c r="J21" s="15" t="s">
        <v>16</v>
      </c>
      <c r="K21" s="17">
        <v>1200</v>
      </c>
      <c r="L21" s="60">
        <f t="shared" si="1"/>
        <v>1320</v>
      </c>
      <c r="M21" s="19">
        <v>4910809370579</v>
      </c>
    </row>
    <row r="22" spans="1:13" ht="16" x14ac:dyDescent="0.2">
      <c r="A22" s="26" t="s">
        <v>31</v>
      </c>
      <c r="B22" s="39" t="s">
        <v>34</v>
      </c>
      <c r="C22" s="25" t="s">
        <v>19</v>
      </c>
      <c r="D22" s="16">
        <v>1500</v>
      </c>
      <c r="E22" s="60">
        <f t="shared" si="0"/>
        <v>1650</v>
      </c>
      <c r="F22" s="19" t="s">
        <v>42</v>
      </c>
      <c r="G22" s="5"/>
      <c r="H22" s="13" t="s">
        <v>2</v>
      </c>
      <c r="I22" s="38" t="s">
        <v>36</v>
      </c>
      <c r="J22" s="15" t="s">
        <v>19</v>
      </c>
      <c r="K22" s="22">
        <v>1200</v>
      </c>
      <c r="L22" s="60">
        <f t="shared" si="1"/>
        <v>1320</v>
      </c>
      <c r="M22" s="20">
        <v>4910809370678</v>
      </c>
    </row>
    <row r="23" spans="1:13" ht="16" x14ac:dyDescent="0.2">
      <c r="A23" s="13" t="s">
        <v>31</v>
      </c>
      <c r="B23" s="32" t="s">
        <v>34</v>
      </c>
      <c r="C23" s="15" t="s">
        <v>21</v>
      </c>
      <c r="D23" s="16">
        <v>1500</v>
      </c>
      <c r="E23" s="60">
        <f t="shared" si="0"/>
        <v>1650</v>
      </c>
      <c r="F23" s="18" t="s">
        <v>43</v>
      </c>
      <c r="G23" s="5"/>
      <c r="H23" s="13" t="s">
        <v>2</v>
      </c>
      <c r="I23" s="38" t="s">
        <v>36</v>
      </c>
      <c r="J23" s="15" t="s">
        <v>21</v>
      </c>
      <c r="K23" s="17">
        <v>1200</v>
      </c>
      <c r="L23" s="60">
        <f t="shared" si="1"/>
        <v>1320</v>
      </c>
      <c r="M23" s="19">
        <v>4910809370777</v>
      </c>
    </row>
    <row r="24" spans="1:13" ht="16" x14ac:dyDescent="0.2">
      <c r="A24" s="26" t="s">
        <v>31</v>
      </c>
      <c r="B24" s="39" t="s">
        <v>34</v>
      </c>
      <c r="C24" s="25" t="s">
        <v>23</v>
      </c>
      <c r="D24" s="16">
        <v>1500</v>
      </c>
      <c r="E24" s="60">
        <f t="shared" si="0"/>
        <v>1650</v>
      </c>
      <c r="F24" s="19" t="s">
        <v>44</v>
      </c>
      <c r="G24" s="5"/>
      <c r="H24" s="13" t="s">
        <v>2</v>
      </c>
      <c r="I24" s="38" t="s">
        <v>36</v>
      </c>
      <c r="J24" s="15" t="s">
        <v>23</v>
      </c>
      <c r="K24" s="22">
        <v>1200</v>
      </c>
      <c r="L24" s="60">
        <f t="shared" si="1"/>
        <v>1320</v>
      </c>
      <c r="M24" s="19">
        <v>4910809370876</v>
      </c>
    </row>
    <row r="25" spans="1:13" ht="16" x14ac:dyDescent="0.2">
      <c r="A25" s="26" t="s">
        <v>31</v>
      </c>
      <c r="B25" s="39" t="s">
        <v>34</v>
      </c>
      <c r="C25" s="25" t="s">
        <v>25</v>
      </c>
      <c r="D25" s="16">
        <v>1500</v>
      </c>
      <c r="E25" s="60">
        <f t="shared" si="0"/>
        <v>1650</v>
      </c>
      <c r="F25" s="19" t="s">
        <v>45</v>
      </c>
      <c r="G25" s="5"/>
      <c r="H25" s="26" t="s">
        <v>2</v>
      </c>
      <c r="I25" s="41" t="s">
        <v>36</v>
      </c>
      <c r="J25" s="25" t="s">
        <v>25</v>
      </c>
      <c r="K25" s="17">
        <v>1200</v>
      </c>
      <c r="L25" s="60">
        <f t="shared" si="1"/>
        <v>1320</v>
      </c>
      <c r="M25" s="19">
        <v>4910809370975</v>
      </c>
    </row>
    <row r="26" spans="1:13" ht="16" x14ac:dyDescent="0.2">
      <c r="A26" s="26" t="s">
        <v>31</v>
      </c>
      <c r="B26" s="39" t="s">
        <v>34</v>
      </c>
      <c r="C26" s="25" t="s">
        <v>27</v>
      </c>
      <c r="D26" s="17">
        <v>1500</v>
      </c>
      <c r="E26" s="60">
        <f t="shared" si="0"/>
        <v>1650</v>
      </c>
      <c r="F26" s="19" t="s">
        <v>46</v>
      </c>
      <c r="G26" s="5"/>
      <c r="H26" s="26" t="s">
        <v>2</v>
      </c>
      <c r="I26" s="41" t="s">
        <v>36</v>
      </c>
      <c r="J26" s="25" t="s">
        <v>27</v>
      </c>
      <c r="K26" s="17">
        <v>1200</v>
      </c>
      <c r="L26" s="60">
        <f t="shared" si="1"/>
        <v>1320</v>
      </c>
      <c r="M26" s="19">
        <v>4910809371071</v>
      </c>
    </row>
    <row r="27" spans="1:13" ht="16" x14ac:dyDescent="0.2">
      <c r="A27" s="26" t="s">
        <v>31</v>
      </c>
      <c r="B27" s="39" t="s">
        <v>34</v>
      </c>
      <c r="C27" s="25" t="s">
        <v>29</v>
      </c>
      <c r="D27" s="17">
        <v>1500</v>
      </c>
      <c r="E27" s="60">
        <f t="shared" si="0"/>
        <v>1650</v>
      </c>
      <c r="F27" s="19" t="s">
        <v>47</v>
      </c>
      <c r="G27" s="5"/>
      <c r="H27" s="26" t="s">
        <v>2</v>
      </c>
      <c r="I27" s="41" t="s">
        <v>36</v>
      </c>
      <c r="J27" s="25" t="s">
        <v>29</v>
      </c>
      <c r="K27" s="17">
        <v>1200</v>
      </c>
      <c r="L27" s="60">
        <f t="shared" si="1"/>
        <v>1320</v>
      </c>
      <c r="M27" s="19">
        <v>4910809371170</v>
      </c>
    </row>
    <row r="28" spans="1:13" ht="16.5" thickBot="1" x14ac:dyDescent="0.25">
      <c r="A28" s="42" t="s">
        <v>31</v>
      </c>
      <c r="B28" s="43" t="s">
        <v>34</v>
      </c>
      <c r="C28" s="44" t="s">
        <v>32</v>
      </c>
      <c r="D28" s="45">
        <v>1500</v>
      </c>
      <c r="E28" s="75">
        <f t="shared" si="0"/>
        <v>1650</v>
      </c>
      <c r="F28" s="46" t="s">
        <v>48</v>
      </c>
      <c r="G28" s="5"/>
      <c r="H28" s="47" t="s">
        <v>18</v>
      </c>
      <c r="I28" s="48" t="s">
        <v>36</v>
      </c>
      <c r="J28" s="29" t="s">
        <v>32</v>
      </c>
      <c r="K28" s="30">
        <v>1200</v>
      </c>
      <c r="L28" s="70">
        <f t="shared" si="1"/>
        <v>1320</v>
      </c>
      <c r="M28" s="49">
        <v>4910809371279</v>
      </c>
    </row>
    <row r="29" spans="1:13" ht="16" x14ac:dyDescent="0.2">
      <c r="A29" s="5"/>
      <c r="B29" s="5"/>
      <c r="C29" s="5"/>
      <c r="D29" s="5"/>
      <c r="E29" s="5"/>
      <c r="F29" s="5"/>
      <c r="G29" s="5"/>
      <c r="H29" s="13" t="s">
        <v>2</v>
      </c>
      <c r="I29" s="32" t="s">
        <v>34</v>
      </c>
      <c r="J29" s="15" t="s">
        <v>10</v>
      </c>
      <c r="K29" s="16">
        <v>1500</v>
      </c>
      <c r="L29" s="59">
        <f t="shared" si="1"/>
        <v>1650</v>
      </c>
      <c r="M29" s="18">
        <v>4910809380172</v>
      </c>
    </row>
    <row r="30" spans="1:13" ht="16" x14ac:dyDescent="0.2">
      <c r="A30" s="1"/>
      <c r="B30" s="1"/>
      <c r="C30" s="1"/>
      <c r="D30" s="1"/>
      <c r="E30" s="1"/>
      <c r="F30" s="1"/>
      <c r="G30" s="5"/>
      <c r="H30" s="13" t="s">
        <v>2</v>
      </c>
      <c r="I30" s="32" t="s">
        <v>34</v>
      </c>
      <c r="J30" s="15" t="s">
        <v>11</v>
      </c>
      <c r="K30" s="17">
        <v>1500</v>
      </c>
      <c r="L30" s="60">
        <f t="shared" si="1"/>
        <v>1650</v>
      </c>
      <c r="M30" s="19">
        <v>4910809380271</v>
      </c>
    </row>
    <row r="31" spans="1:13" ht="16" x14ac:dyDescent="0.2">
      <c r="A31" s="1"/>
      <c r="B31" s="1"/>
      <c r="C31" s="1"/>
      <c r="D31" s="1"/>
      <c r="E31" s="1"/>
      <c r="F31" s="1"/>
      <c r="G31" s="5"/>
      <c r="H31" s="13" t="s">
        <v>2</v>
      </c>
      <c r="I31" s="32" t="s">
        <v>34</v>
      </c>
      <c r="J31" s="15" t="s">
        <v>12</v>
      </c>
      <c r="K31" s="17">
        <v>1500</v>
      </c>
      <c r="L31" s="60">
        <f t="shared" si="1"/>
        <v>1650</v>
      </c>
      <c r="M31" s="19">
        <v>4910809380370</v>
      </c>
    </row>
    <row r="32" spans="1:13" ht="16" x14ac:dyDescent="0.2">
      <c r="A32" s="1"/>
      <c r="B32" s="1"/>
      <c r="C32" s="1"/>
      <c r="D32" s="1"/>
      <c r="E32" s="1"/>
      <c r="F32" s="1"/>
      <c r="G32" s="5"/>
      <c r="H32" s="13" t="s">
        <v>2</v>
      </c>
      <c r="I32" s="32" t="s">
        <v>34</v>
      </c>
      <c r="J32" s="15" t="s">
        <v>14</v>
      </c>
      <c r="K32" s="17">
        <v>1500</v>
      </c>
      <c r="L32" s="60">
        <f t="shared" si="1"/>
        <v>1650</v>
      </c>
      <c r="M32" s="19">
        <v>4910809380479</v>
      </c>
    </row>
    <row r="33" spans="7:13" ht="16" x14ac:dyDescent="0.2">
      <c r="G33" s="5"/>
      <c r="H33" s="26" t="s">
        <v>2</v>
      </c>
      <c r="I33" s="39" t="s">
        <v>34</v>
      </c>
      <c r="J33" s="25" t="s">
        <v>40</v>
      </c>
      <c r="K33" s="17">
        <v>1500</v>
      </c>
      <c r="L33" s="60">
        <f t="shared" si="1"/>
        <v>1650</v>
      </c>
      <c r="M33" s="19">
        <v>4910809380578</v>
      </c>
    </row>
    <row r="34" spans="7:13" ht="16" x14ac:dyDescent="0.2">
      <c r="G34" s="1"/>
      <c r="H34" s="26" t="s">
        <v>2</v>
      </c>
      <c r="I34" s="39" t="s">
        <v>34</v>
      </c>
      <c r="J34" s="25" t="s">
        <v>19</v>
      </c>
      <c r="K34" s="17">
        <v>1500</v>
      </c>
      <c r="L34" s="60">
        <f t="shared" si="1"/>
        <v>1650</v>
      </c>
      <c r="M34" s="19">
        <v>4910809380677</v>
      </c>
    </row>
    <row r="35" spans="7:13" ht="16" x14ac:dyDescent="0.2">
      <c r="G35" s="1"/>
      <c r="H35" s="13" t="s">
        <v>2</v>
      </c>
      <c r="I35" s="32" t="s">
        <v>34</v>
      </c>
      <c r="J35" s="15" t="s">
        <v>21</v>
      </c>
      <c r="K35" s="16">
        <v>1500</v>
      </c>
      <c r="L35" s="60">
        <f t="shared" si="1"/>
        <v>1650</v>
      </c>
      <c r="M35" s="18">
        <v>4910809380776</v>
      </c>
    </row>
    <row r="36" spans="7:13" ht="16" x14ac:dyDescent="0.2">
      <c r="G36" s="1"/>
      <c r="H36" s="26" t="s">
        <v>2</v>
      </c>
      <c r="I36" s="39" t="s">
        <v>34</v>
      </c>
      <c r="J36" s="25" t="s">
        <v>23</v>
      </c>
      <c r="K36" s="17">
        <v>1500</v>
      </c>
      <c r="L36" s="60">
        <f t="shared" si="1"/>
        <v>1650</v>
      </c>
      <c r="M36" s="19">
        <v>4910809380875</v>
      </c>
    </row>
    <row r="37" spans="7:13" ht="16" x14ac:dyDescent="0.2">
      <c r="G37" s="1"/>
      <c r="H37" s="26" t="s">
        <v>2</v>
      </c>
      <c r="I37" s="39" t="s">
        <v>34</v>
      </c>
      <c r="J37" s="25" t="s">
        <v>25</v>
      </c>
      <c r="K37" s="17">
        <v>1500</v>
      </c>
      <c r="L37" s="60">
        <f t="shared" si="1"/>
        <v>1650</v>
      </c>
      <c r="M37" s="19">
        <v>4910809380974</v>
      </c>
    </row>
    <row r="38" spans="7:13" ht="16" x14ac:dyDescent="0.2">
      <c r="G38" s="1"/>
      <c r="H38" s="26" t="s">
        <v>2</v>
      </c>
      <c r="I38" s="39" t="s">
        <v>34</v>
      </c>
      <c r="J38" s="25" t="s">
        <v>27</v>
      </c>
      <c r="K38" s="17">
        <v>1500</v>
      </c>
      <c r="L38" s="60">
        <f t="shared" si="1"/>
        <v>1650</v>
      </c>
      <c r="M38" s="19">
        <v>4910809381070</v>
      </c>
    </row>
    <row r="39" spans="7:13" ht="16" x14ac:dyDescent="0.2">
      <c r="G39" s="1"/>
      <c r="H39" s="26" t="s">
        <v>2</v>
      </c>
      <c r="I39" s="39" t="s">
        <v>34</v>
      </c>
      <c r="J39" s="25" t="s">
        <v>29</v>
      </c>
      <c r="K39" s="17">
        <v>1500</v>
      </c>
      <c r="L39" s="60">
        <f t="shared" si="1"/>
        <v>1650</v>
      </c>
      <c r="M39" s="19">
        <v>4910809381179</v>
      </c>
    </row>
    <row r="40" spans="7:13" ht="16.5" thickBot="1" x14ac:dyDescent="0.25">
      <c r="G40" s="1"/>
      <c r="H40" s="42" t="s">
        <v>2</v>
      </c>
      <c r="I40" s="43" t="s">
        <v>34</v>
      </c>
      <c r="J40" s="44" t="s">
        <v>32</v>
      </c>
      <c r="K40" s="45">
        <v>1500</v>
      </c>
      <c r="L40" s="75">
        <f t="shared" si="1"/>
        <v>1650</v>
      </c>
      <c r="M40" s="46">
        <v>4910809381278</v>
      </c>
    </row>
    <row r="41" spans="7:13" x14ac:dyDescent="0.2">
      <c r="G41" s="1"/>
      <c r="H41" s="1"/>
      <c r="I41" s="1"/>
      <c r="J41" s="1"/>
      <c r="K41" s="1"/>
      <c r="L41" s="1"/>
      <c r="M41" s="1"/>
    </row>
    <row r="42" spans="7:13" x14ac:dyDescent="0.2">
      <c r="G42" s="1"/>
      <c r="H42" s="1"/>
      <c r="I42" s="1"/>
      <c r="J42" s="1"/>
      <c r="K42" s="1"/>
      <c r="L42" s="1"/>
      <c r="M42" s="1"/>
    </row>
  </sheetData>
  <sheetProtection password="F0D8" sheet="1" objects="1" scenarios="1"/>
  <mergeCells count="3">
    <mergeCell ref="A1:M1"/>
    <mergeCell ref="A3:F3"/>
    <mergeCell ref="H3:M3"/>
  </mergeCells>
  <phoneticPr fontId="5"/>
  <pageMargins left="0.7" right="0.7" top="0.75" bottom="0.75" header="0.3" footer="0.3"/>
  <ignoredErrors>
    <ignoredError sqref="F7:F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workbookViewId="0">
      <selection activeCell="I35" sqref="I35"/>
    </sheetView>
  </sheetViews>
  <sheetFormatPr defaultRowHeight="13" x14ac:dyDescent="0.2"/>
  <cols>
    <col min="1" max="1" width="6.453125" bestFit="1" customWidth="1"/>
    <col min="2" max="2" width="11.90625" bestFit="1" customWidth="1"/>
    <col min="3" max="3" width="6.7265625" bestFit="1" customWidth="1"/>
    <col min="4" max="5" width="11.36328125" bestFit="1" customWidth="1"/>
    <col min="6" max="6" width="15.90625" bestFit="1" customWidth="1"/>
  </cols>
  <sheetData>
    <row r="1" spans="1:6" ht="70" customHeight="1" x14ac:dyDescent="0.2">
      <c r="A1" s="106" t="s">
        <v>0</v>
      </c>
      <c r="B1" s="106"/>
      <c r="C1" s="106"/>
      <c r="D1" s="106"/>
      <c r="E1" s="106"/>
      <c r="F1" s="106"/>
    </row>
    <row r="2" spans="1:6" ht="13.5" thickBot="1" x14ac:dyDescent="0.25">
      <c r="A2" s="50"/>
      <c r="B2" s="50"/>
      <c r="C2" s="50"/>
      <c r="D2" s="50"/>
      <c r="E2" s="50"/>
      <c r="F2" s="50"/>
    </row>
    <row r="3" spans="1:6" ht="23" thickBot="1" x14ac:dyDescent="0.25">
      <c r="A3" s="107" t="s">
        <v>49</v>
      </c>
      <c r="B3" s="108"/>
      <c r="C3" s="108"/>
      <c r="D3" s="108"/>
      <c r="E3" s="108"/>
      <c r="F3" s="109"/>
    </row>
    <row r="4" spans="1:6" ht="16.5" thickBot="1" x14ac:dyDescent="0.25">
      <c r="A4" s="51" t="s">
        <v>3</v>
      </c>
      <c r="B4" s="52" t="s">
        <v>4</v>
      </c>
      <c r="C4" s="53" t="s">
        <v>5</v>
      </c>
      <c r="D4" s="54" t="s">
        <v>6</v>
      </c>
      <c r="E4" s="54" t="s">
        <v>7</v>
      </c>
      <c r="F4" s="55" t="s">
        <v>8</v>
      </c>
    </row>
    <row r="5" spans="1:6" ht="16" x14ac:dyDescent="0.2">
      <c r="A5" s="56" t="s">
        <v>49</v>
      </c>
      <c r="B5" s="57" t="s">
        <v>9</v>
      </c>
      <c r="C5" s="58" t="s">
        <v>10</v>
      </c>
      <c r="D5" s="59">
        <v>1300</v>
      </c>
      <c r="E5" s="60">
        <f>ROUNDDOWN(D5*1.1,0)</f>
        <v>1430</v>
      </c>
      <c r="F5" s="61">
        <v>4910876350160</v>
      </c>
    </row>
    <row r="6" spans="1:6" ht="16" x14ac:dyDescent="0.2">
      <c r="A6" s="56" t="s">
        <v>49</v>
      </c>
      <c r="B6" s="57" t="s">
        <v>9</v>
      </c>
      <c r="C6" s="58" t="s">
        <v>11</v>
      </c>
      <c r="D6" s="60">
        <v>1300</v>
      </c>
      <c r="E6" s="60">
        <f t="shared" ref="E6:E40" si="0">ROUNDDOWN(D6*1.1,0)</f>
        <v>1430</v>
      </c>
      <c r="F6" s="62">
        <v>4910876350269</v>
      </c>
    </row>
    <row r="7" spans="1:6" ht="16" x14ac:dyDescent="0.2">
      <c r="A7" s="56" t="s">
        <v>49</v>
      </c>
      <c r="B7" s="57" t="s">
        <v>9</v>
      </c>
      <c r="C7" s="58" t="s">
        <v>12</v>
      </c>
      <c r="D7" s="60">
        <v>1300</v>
      </c>
      <c r="E7" s="60">
        <f t="shared" si="0"/>
        <v>1430</v>
      </c>
      <c r="F7" s="62">
        <v>4910876350368</v>
      </c>
    </row>
    <row r="8" spans="1:6" ht="16" x14ac:dyDescent="0.2">
      <c r="A8" s="56" t="s">
        <v>49</v>
      </c>
      <c r="B8" s="57" t="s">
        <v>9</v>
      </c>
      <c r="C8" s="58" t="s">
        <v>14</v>
      </c>
      <c r="D8" s="60">
        <v>1300</v>
      </c>
      <c r="E8" s="60">
        <f t="shared" si="0"/>
        <v>1430</v>
      </c>
      <c r="F8" s="62">
        <v>4910876350467</v>
      </c>
    </row>
    <row r="9" spans="1:6" ht="16" x14ac:dyDescent="0.2">
      <c r="A9" s="56" t="s">
        <v>49</v>
      </c>
      <c r="B9" s="57" t="s">
        <v>9</v>
      </c>
      <c r="C9" s="58" t="s">
        <v>40</v>
      </c>
      <c r="D9" s="60">
        <v>1300</v>
      </c>
      <c r="E9" s="60">
        <f t="shared" si="0"/>
        <v>1430</v>
      </c>
      <c r="F9" s="63">
        <v>4910876350566</v>
      </c>
    </row>
    <row r="10" spans="1:6" ht="16" x14ac:dyDescent="0.2">
      <c r="A10" s="56" t="s">
        <v>49</v>
      </c>
      <c r="B10" s="57" t="s">
        <v>9</v>
      </c>
      <c r="C10" s="58" t="s">
        <v>19</v>
      </c>
      <c r="D10" s="60">
        <v>1300</v>
      </c>
      <c r="E10" s="60">
        <f t="shared" si="0"/>
        <v>1430</v>
      </c>
      <c r="F10" s="63">
        <v>4910876350665</v>
      </c>
    </row>
    <row r="11" spans="1:6" ht="16" x14ac:dyDescent="0.2">
      <c r="A11" s="56" t="s">
        <v>49</v>
      </c>
      <c r="B11" s="57" t="s">
        <v>9</v>
      </c>
      <c r="C11" s="58" t="s">
        <v>21</v>
      </c>
      <c r="D11" s="60">
        <v>1300</v>
      </c>
      <c r="E11" s="60">
        <f t="shared" si="0"/>
        <v>1430</v>
      </c>
      <c r="F11" s="63">
        <v>4910876350764</v>
      </c>
    </row>
    <row r="12" spans="1:6" ht="16" x14ac:dyDescent="0.2">
      <c r="A12" s="56" t="s">
        <v>49</v>
      </c>
      <c r="B12" s="57" t="s">
        <v>9</v>
      </c>
      <c r="C12" s="58" t="s">
        <v>23</v>
      </c>
      <c r="D12" s="60">
        <v>1300</v>
      </c>
      <c r="E12" s="60">
        <f t="shared" si="0"/>
        <v>1430</v>
      </c>
      <c r="F12" s="63">
        <v>4910876350863</v>
      </c>
    </row>
    <row r="13" spans="1:6" ht="16" x14ac:dyDescent="0.2">
      <c r="A13" s="56" t="s">
        <v>49</v>
      </c>
      <c r="B13" s="57" t="s">
        <v>9</v>
      </c>
      <c r="C13" s="58" t="s">
        <v>25</v>
      </c>
      <c r="D13" s="60">
        <v>1300</v>
      </c>
      <c r="E13" s="60">
        <f t="shared" si="0"/>
        <v>1430</v>
      </c>
      <c r="F13" s="63">
        <v>4910876350962</v>
      </c>
    </row>
    <row r="14" spans="1:6" ht="16" x14ac:dyDescent="0.2">
      <c r="A14" s="56" t="s">
        <v>49</v>
      </c>
      <c r="B14" s="57" t="s">
        <v>9</v>
      </c>
      <c r="C14" s="58" t="s">
        <v>27</v>
      </c>
      <c r="D14" s="60">
        <v>1300</v>
      </c>
      <c r="E14" s="60">
        <f t="shared" si="0"/>
        <v>1430</v>
      </c>
      <c r="F14" s="63">
        <v>4910876351068</v>
      </c>
    </row>
    <row r="15" spans="1:6" ht="16" x14ac:dyDescent="0.2">
      <c r="A15" s="56" t="s">
        <v>49</v>
      </c>
      <c r="B15" s="57" t="s">
        <v>9</v>
      </c>
      <c r="C15" s="77" t="s">
        <v>29</v>
      </c>
      <c r="D15" s="64">
        <v>2300</v>
      </c>
      <c r="E15" s="60">
        <f t="shared" si="0"/>
        <v>2530</v>
      </c>
      <c r="F15" s="63">
        <v>4910876351167</v>
      </c>
    </row>
    <row r="16" spans="1:6" ht="16" x14ac:dyDescent="0.2">
      <c r="A16" s="67" t="s">
        <v>49</v>
      </c>
      <c r="B16" s="68" t="s">
        <v>9</v>
      </c>
      <c r="C16" s="69" t="s">
        <v>32</v>
      </c>
      <c r="D16" s="70">
        <v>1300</v>
      </c>
      <c r="E16" s="70">
        <f t="shared" si="0"/>
        <v>1430</v>
      </c>
      <c r="F16" s="71">
        <v>4910876351266</v>
      </c>
    </row>
    <row r="17" spans="1:6" ht="16" x14ac:dyDescent="0.2">
      <c r="A17" s="56" t="s">
        <v>49</v>
      </c>
      <c r="B17" s="73" t="s">
        <v>36</v>
      </c>
      <c r="C17" s="58" t="s">
        <v>10</v>
      </c>
      <c r="D17" s="59">
        <v>1200</v>
      </c>
      <c r="E17" s="59">
        <f t="shared" si="0"/>
        <v>1320</v>
      </c>
      <c r="F17" s="61">
        <v>4910809370166</v>
      </c>
    </row>
    <row r="18" spans="1:6" ht="16" x14ac:dyDescent="0.2">
      <c r="A18" s="56" t="s">
        <v>49</v>
      </c>
      <c r="B18" s="73" t="s">
        <v>36</v>
      </c>
      <c r="C18" s="58" t="s">
        <v>11</v>
      </c>
      <c r="D18" s="60">
        <v>1200</v>
      </c>
      <c r="E18" s="60">
        <f t="shared" si="0"/>
        <v>1320</v>
      </c>
      <c r="F18" s="61">
        <v>4910809370265</v>
      </c>
    </row>
    <row r="19" spans="1:6" ht="16" x14ac:dyDescent="0.2">
      <c r="A19" s="56" t="s">
        <v>49</v>
      </c>
      <c r="B19" s="73" t="s">
        <v>36</v>
      </c>
      <c r="C19" s="58" t="s">
        <v>12</v>
      </c>
      <c r="D19" s="60">
        <v>1200</v>
      </c>
      <c r="E19" s="60">
        <f t="shared" si="0"/>
        <v>1320</v>
      </c>
      <c r="F19" s="62">
        <v>4910809370364</v>
      </c>
    </row>
    <row r="20" spans="1:6" ht="16" x14ac:dyDescent="0.2">
      <c r="A20" s="56" t="s">
        <v>49</v>
      </c>
      <c r="B20" s="73" t="s">
        <v>36</v>
      </c>
      <c r="C20" s="58" t="s">
        <v>14</v>
      </c>
      <c r="D20" s="60">
        <v>1200</v>
      </c>
      <c r="E20" s="60">
        <f t="shared" si="0"/>
        <v>1320</v>
      </c>
      <c r="F20" s="62">
        <v>4910809370463</v>
      </c>
    </row>
    <row r="21" spans="1:6" ht="16" x14ac:dyDescent="0.2">
      <c r="A21" s="56" t="s">
        <v>49</v>
      </c>
      <c r="B21" s="73" t="s">
        <v>36</v>
      </c>
      <c r="C21" s="58" t="s">
        <v>40</v>
      </c>
      <c r="D21" s="60">
        <v>1200</v>
      </c>
      <c r="E21" s="60">
        <f t="shared" si="0"/>
        <v>1320</v>
      </c>
      <c r="F21" s="62">
        <v>4910809370562</v>
      </c>
    </row>
    <row r="22" spans="1:6" ht="16" x14ac:dyDescent="0.2">
      <c r="A22" s="56" t="s">
        <v>49</v>
      </c>
      <c r="B22" s="73" t="s">
        <v>36</v>
      </c>
      <c r="C22" s="58" t="s">
        <v>19</v>
      </c>
      <c r="D22" s="60">
        <v>1200</v>
      </c>
      <c r="E22" s="60">
        <f t="shared" si="0"/>
        <v>1320</v>
      </c>
      <c r="F22" s="62">
        <v>4910809370661</v>
      </c>
    </row>
    <row r="23" spans="1:6" ht="16" x14ac:dyDescent="0.2">
      <c r="A23" s="56" t="s">
        <v>49</v>
      </c>
      <c r="B23" s="73" t="s">
        <v>36</v>
      </c>
      <c r="C23" s="58" t="s">
        <v>21</v>
      </c>
      <c r="D23" s="60">
        <v>1200</v>
      </c>
      <c r="E23" s="60">
        <f t="shared" si="0"/>
        <v>1320</v>
      </c>
      <c r="F23" s="62">
        <v>4910809370760</v>
      </c>
    </row>
    <row r="24" spans="1:6" ht="16" x14ac:dyDescent="0.2">
      <c r="A24" s="56" t="s">
        <v>49</v>
      </c>
      <c r="B24" s="73" t="s">
        <v>36</v>
      </c>
      <c r="C24" s="58" t="s">
        <v>23</v>
      </c>
      <c r="D24" s="60">
        <v>1200</v>
      </c>
      <c r="E24" s="60">
        <f t="shared" si="0"/>
        <v>1320</v>
      </c>
      <c r="F24" s="62">
        <v>4910809370869</v>
      </c>
    </row>
    <row r="25" spans="1:6" ht="16" x14ac:dyDescent="0.2">
      <c r="A25" s="56" t="s">
        <v>49</v>
      </c>
      <c r="B25" s="73" t="s">
        <v>36</v>
      </c>
      <c r="C25" s="58" t="s">
        <v>25</v>
      </c>
      <c r="D25" s="60">
        <v>1200</v>
      </c>
      <c r="E25" s="60">
        <f t="shared" si="0"/>
        <v>1320</v>
      </c>
      <c r="F25" s="62">
        <v>4910809370968</v>
      </c>
    </row>
    <row r="26" spans="1:6" ht="16" x14ac:dyDescent="0.2">
      <c r="A26" s="56" t="s">
        <v>49</v>
      </c>
      <c r="B26" s="73" t="s">
        <v>36</v>
      </c>
      <c r="C26" s="58" t="s">
        <v>27</v>
      </c>
      <c r="D26" s="60">
        <v>1200</v>
      </c>
      <c r="E26" s="60">
        <f t="shared" si="0"/>
        <v>1320</v>
      </c>
      <c r="F26" s="62">
        <v>4910809371064</v>
      </c>
    </row>
    <row r="27" spans="1:6" ht="16" x14ac:dyDescent="0.2">
      <c r="A27" s="56" t="s">
        <v>49</v>
      </c>
      <c r="B27" s="73" t="s">
        <v>36</v>
      </c>
      <c r="C27" s="77" t="s">
        <v>29</v>
      </c>
      <c r="D27" s="60">
        <v>1200</v>
      </c>
      <c r="E27" s="60">
        <f t="shared" si="0"/>
        <v>1320</v>
      </c>
      <c r="F27" s="62">
        <v>4910809371163</v>
      </c>
    </row>
    <row r="28" spans="1:6" ht="16" x14ac:dyDescent="0.2">
      <c r="A28" s="67" t="s">
        <v>49</v>
      </c>
      <c r="B28" s="78" t="s">
        <v>36</v>
      </c>
      <c r="C28" s="69" t="s">
        <v>32</v>
      </c>
      <c r="D28" s="70">
        <v>1200</v>
      </c>
      <c r="E28" s="70">
        <f t="shared" si="0"/>
        <v>1320</v>
      </c>
      <c r="F28" s="71">
        <v>4910809371262</v>
      </c>
    </row>
    <row r="29" spans="1:6" ht="16" x14ac:dyDescent="0.2">
      <c r="A29" s="56" t="s">
        <v>49</v>
      </c>
      <c r="B29" s="72" t="s">
        <v>34</v>
      </c>
      <c r="C29" s="58" t="s">
        <v>10</v>
      </c>
      <c r="D29" s="59">
        <v>1500</v>
      </c>
      <c r="E29" s="59">
        <f t="shared" si="0"/>
        <v>1650</v>
      </c>
      <c r="F29" s="61">
        <v>4910809380165</v>
      </c>
    </row>
    <row r="30" spans="1:6" ht="16" x14ac:dyDescent="0.2">
      <c r="A30" s="56" t="s">
        <v>49</v>
      </c>
      <c r="B30" s="72" t="s">
        <v>34</v>
      </c>
      <c r="C30" s="58" t="s">
        <v>11</v>
      </c>
      <c r="D30" s="60">
        <v>1500</v>
      </c>
      <c r="E30" s="60">
        <f t="shared" si="0"/>
        <v>1650</v>
      </c>
      <c r="F30" s="62">
        <v>4910809380264</v>
      </c>
    </row>
    <row r="31" spans="1:6" ht="16" x14ac:dyDescent="0.2">
      <c r="A31" s="56" t="s">
        <v>49</v>
      </c>
      <c r="B31" s="72" t="s">
        <v>34</v>
      </c>
      <c r="C31" s="58" t="s">
        <v>12</v>
      </c>
      <c r="D31" s="60">
        <v>1500</v>
      </c>
      <c r="E31" s="60">
        <f t="shared" si="0"/>
        <v>1650</v>
      </c>
      <c r="F31" s="62">
        <v>4910809380363</v>
      </c>
    </row>
    <row r="32" spans="1:6" ht="16" x14ac:dyDescent="0.2">
      <c r="A32" s="56" t="s">
        <v>49</v>
      </c>
      <c r="B32" s="72" t="s">
        <v>34</v>
      </c>
      <c r="C32" s="58" t="s">
        <v>14</v>
      </c>
      <c r="D32" s="60">
        <v>1500</v>
      </c>
      <c r="E32" s="60">
        <f t="shared" si="0"/>
        <v>1650</v>
      </c>
      <c r="F32" s="62">
        <v>4910809380462</v>
      </c>
    </row>
    <row r="33" spans="1:6" ht="16" x14ac:dyDescent="0.2">
      <c r="A33" s="56" t="s">
        <v>49</v>
      </c>
      <c r="B33" s="72" t="s">
        <v>34</v>
      </c>
      <c r="C33" s="58" t="s">
        <v>40</v>
      </c>
      <c r="D33" s="60">
        <v>1500</v>
      </c>
      <c r="E33" s="60">
        <f t="shared" si="0"/>
        <v>1650</v>
      </c>
      <c r="F33" s="62">
        <v>4910809380561</v>
      </c>
    </row>
    <row r="34" spans="1:6" ht="16" x14ac:dyDescent="0.2">
      <c r="A34" s="56" t="s">
        <v>49</v>
      </c>
      <c r="B34" s="72" t="s">
        <v>34</v>
      </c>
      <c r="C34" s="58" t="s">
        <v>19</v>
      </c>
      <c r="D34" s="60">
        <v>1500</v>
      </c>
      <c r="E34" s="60">
        <f t="shared" si="0"/>
        <v>1650</v>
      </c>
      <c r="F34" s="62">
        <v>4910809380660</v>
      </c>
    </row>
    <row r="35" spans="1:6" ht="16" x14ac:dyDescent="0.2">
      <c r="A35" s="56" t="s">
        <v>49</v>
      </c>
      <c r="B35" s="72" t="s">
        <v>34</v>
      </c>
      <c r="C35" s="58" t="s">
        <v>21</v>
      </c>
      <c r="D35" s="60">
        <v>1500</v>
      </c>
      <c r="E35" s="60">
        <f t="shared" si="0"/>
        <v>1650</v>
      </c>
      <c r="F35" s="62">
        <v>4910809380769</v>
      </c>
    </row>
    <row r="36" spans="1:6" ht="16" x14ac:dyDescent="0.2">
      <c r="A36" s="56" t="s">
        <v>49</v>
      </c>
      <c r="B36" s="72" t="s">
        <v>34</v>
      </c>
      <c r="C36" s="58" t="s">
        <v>23</v>
      </c>
      <c r="D36" s="60">
        <v>1500</v>
      </c>
      <c r="E36" s="60">
        <f t="shared" si="0"/>
        <v>1650</v>
      </c>
      <c r="F36" s="62">
        <v>4910809380868</v>
      </c>
    </row>
    <row r="37" spans="1:6" ht="16" x14ac:dyDescent="0.2">
      <c r="A37" s="56" t="s">
        <v>49</v>
      </c>
      <c r="B37" s="72" t="s">
        <v>34</v>
      </c>
      <c r="C37" s="58" t="s">
        <v>25</v>
      </c>
      <c r="D37" s="60">
        <v>1500</v>
      </c>
      <c r="E37" s="60">
        <f t="shared" si="0"/>
        <v>1650</v>
      </c>
      <c r="F37" s="62">
        <v>4910809380967</v>
      </c>
    </row>
    <row r="38" spans="1:6" ht="16" x14ac:dyDescent="0.2">
      <c r="A38" s="56" t="s">
        <v>49</v>
      </c>
      <c r="B38" s="72" t="s">
        <v>34</v>
      </c>
      <c r="C38" s="58" t="s">
        <v>27</v>
      </c>
      <c r="D38" s="60">
        <v>1500</v>
      </c>
      <c r="E38" s="60">
        <f t="shared" si="0"/>
        <v>1650</v>
      </c>
      <c r="F38" s="62">
        <v>4910809381063</v>
      </c>
    </row>
    <row r="39" spans="1:6" ht="16" x14ac:dyDescent="0.2">
      <c r="A39" s="66" t="s">
        <v>49</v>
      </c>
      <c r="B39" s="74" t="s">
        <v>34</v>
      </c>
      <c r="C39" s="65" t="s">
        <v>29</v>
      </c>
      <c r="D39" s="60">
        <v>1500</v>
      </c>
      <c r="E39" s="60">
        <f t="shared" si="0"/>
        <v>1650</v>
      </c>
      <c r="F39" s="62">
        <v>4910809381162</v>
      </c>
    </row>
    <row r="40" spans="1:6" ht="16.5" thickBot="1" x14ac:dyDescent="0.25">
      <c r="A40" s="79" t="s">
        <v>49</v>
      </c>
      <c r="B40" s="80" t="s">
        <v>34</v>
      </c>
      <c r="C40" s="81" t="s">
        <v>32</v>
      </c>
      <c r="D40" s="75">
        <v>1500</v>
      </c>
      <c r="E40" s="75">
        <f t="shared" si="0"/>
        <v>1650</v>
      </c>
      <c r="F40" s="76">
        <v>4910809381261</v>
      </c>
    </row>
  </sheetData>
  <sheetProtection password="F0D8" sheet="1" objects="1" scenarios="1"/>
  <mergeCells count="2">
    <mergeCell ref="A1:F1"/>
    <mergeCell ref="A3:F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2021</vt:lpstr>
      <vt:lpstr>2019_2020</vt:lpstr>
      <vt:lpstr>2017_2018</vt:lpstr>
      <vt:lpstr>2016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</dc:creator>
  <cp:lastModifiedBy>rinji</cp:lastModifiedBy>
  <dcterms:created xsi:type="dcterms:W3CDTF">2018-09-16T06:02:13Z</dcterms:created>
  <dcterms:modified xsi:type="dcterms:W3CDTF">2020-12-15T03:34:29Z</dcterms:modified>
</cp:coreProperties>
</file>